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ämäTyökirja"/>
  <mc:AlternateContent xmlns:mc="http://schemas.openxmlformats.org/markup-compatibility/2006">
    <mc:Choice Requires="x15">
      <x15ac:absPath xmlns:x15ac="http://schemas.microsoft.com/office/spreadsheetml/2010/11/ac" url="C:\Users\03132532\Work Folders\Haku 2022-2023\valmiit\Valmiit hakuohjeet verkkoon\"/>
    </mc:Choice>
  </mc:AlternateContent>
  <bookViews>
    <workbookView xWindow="-80" yWindow="-60" windowWidth="9720" windowHeight="7320"/>
  </bookViews>
  <sheets>
    <sheet name="Taul1" sheetId="1" r:id="rId1"/>
    <sheet name="Taul2" sheetId="2" r:id="rId2"/>
    <sheet name="Taul3" sheetId="3" r:id="rId3"/>
  </sheets>
  <definedNames>
    <definedName name="_xlnm.Print_Area" localSheetId="0">Taul1!$A$1:$I$52</definedName>
  </definedNames>
  <calcPr calcId="162913"/>
</workbook>
</file>

<file path=xl/calcChain.xml><?xml version="1.0" encoding="utf-8"?>
<calcChain xmlns="http://schemas.openxmlformats.org/spreadsheetml/2006/main">
  <c r="F21" i="1" l="1"/>
  <c r="F20" i="1"/>
  <c r="F39" i="1" l="1"/>
  <c r="G39" i="1"/>
  <c r="H41" i="1" l="1"/>
  <c r="I41" i="1" s="1"/>
  <c r="H42" i="1"/>
  <c r="I42" i="1" s="1"/>
  <c r="H40" i="1"/>
  <c r="I40" i="1" s="1"/>
  <c r="H37" i="1"/>
  <c r="I37" i="1" s="1"/>
  <c r="H38" i="1"/>
  <c r="I38" i="1" s="1"/>
  <c r="H36" i="1"/>
  <c r="I36" i="1" s="1"/>
  <c r="H32" i="1"/>
  <c r="I32" i="1" s="1"/>
  <c r="H33" i="1"/>
  <c r="I33" i="1" s="1"/>
  <c r="H34" i="1"/>
  <c r="I34" i="1" s="1"/>
  <c r="H31" i="1"/>
  <c r="I31" i="1" s="1"/>
  <c r="H27" i="1"/>
  <c r="I27" i="1" s="1"/>
  <c r="H28" i="1"/>
  <c r="I28" i="1" s="1"/>
  <c r="H29" i="1"/>
  <c r="I29" i="1" s="1"/>
  <c r="H26" i="1"/>
  <c r="H39" i="1" s="1"/>
  <c r="F35" i="1"/>
  <c r="G35" i="1"/>
  <c r="E35" i="1"/>
  <c r="E30" i="1"/>
  <c r="E39" i="1" s="1"/>
  <c r="E20" i="1"/>
  <c r="E21" i="1" s="1"/>
  <c r="I35" i="1" l="1"/>
  <c r="I26" i="1"/>
  <c r="H35" i="1"/>
  <c r="H30" i="1" l="1"/>
  <c r="G30" i="1"/>
  <c r="F30" i="1"/>
  <c r="I30" i="1"/>
  <c r="I39" i="1" s="1"/>
</calcChain>
</file>

<file path=xl/sharedStrings.xml><?xml version="1.0" encoding="utf-8"?>
<sst xmlns="http://schemas.openxmlformats.org/spreadsheetml/2006/main" count="46" uniqueCount="45">
  <si>
    <t>Ajanjakso, jota tilitys koskee</t>
  </si>
  <si>
    <t>Paikka ja aika</t>
  </si>
  <si>
    <t>Vastuullisen johtajan allekirjoitus</t>
  </si>
  <si>
    <t>Palkkakustannukset</t>
  </si>
  <si>
    <t>Palkkiot</t>
  </si>
  <si>
    <t>Ostopalvelut</t>
  </si>
  <si>
    <t xml:space="preserve">  - julkaisukustannukset</t>
  </si>
  <si>
    <t xml:space="preserve">  - yleiskustannukset</t>
  </si>
  <si>
    <t xml:space="preserve">  - muut kustannukset</t>
  </si>
  <si>
    <t>Taloushallinnosta vastaavan allekirjoitus</t>
  </si>
  <si>
    <t xml:space="preserve">Hankkeen  nimi </t>
  </si>
  <si>
    <t>Määrärahan myöntämispäivä</t>
  </si>
  <si>
    <t>Muu rahoitus</t>
  </si>
  <si>
    <t xml:space="preserve">     Lisätietoja erillisellä liitteellä.</t>
  </si>
  <si>
    <t xml:space="preserve">Matkakulut </t>
  </si>
  <si>
    <t>HAKEMUS avustuksen maksamiseksi</t>
  </si>
  <si>
    <t>Myöntöpäätöksen nro</t>
  </si>
  <si>
    <t>Hakija</t>
  </si>
  <si>
    <t>Pankkiyhteystiedot ja tilinumero</t>
  </si>
  <si>
    <t>Puhelinnumero</t>
  </si>
  <si>
    <t>Yhteyshenkilö, puhelinnumero ja sähköpostiosoite</t>
  </si>
  <si>
    <t>Myönnetyn avustuksen summa €</t>
  </si>
  <si>
    <t>Maksettu</t>
  </si>
  <si>
    <t>1. erä</t>
  </si>
  <si>
    <t>2. erä</t>
  </si>
  <si>
    <t>3. erä</t>
  </si>
  <si>
    <t>Maksetut erät yhteensä</t>
  </si>
  <si>
    <t>Avustusta maksamatta</t>
  </si>
  <si>
    <t>Haetaan maksuun</t>
  </si>
  <si>
    <t>euroa</t>
  </si>
  <si>
    <t>Erä</t>
  </si>
  <si>
    <t>Muut kustannukset yhteensä, josta</t>
  </si>
  <si>
    <t>Arvonlisävero yhteensä</t>
  </si>
  <si>
    <t xml:space="preserve">  - tarvikkeet ja laitteet</t>
  </si>
  <si>
    <t>Aiemmin raportoidut kustannukset</t>
  </si>
  <si>
    <t>Rahoitus-hakemuksessa esitetty kustannusarvio hankkeelle</t>
  </si>
  <si>
    <t>Kustannukset yhteensä</t>
  </si>
  <si>
    <t>Omarahoitusosuus</t>
  </si>
  <si>
    <t>YHTEENSÄ, josta</t>
  </si>
  <si>
    <t>MMM:n rahoitusosuus</t>
  </si>
  <si>
    <r>
      <t>Haettavat toteutuneet kustannukset</t>
    </r>
    <r>
      <rPr>
        <vertAlign val="superscript"/>
        <sz val="9"/>
        <rFont val="Arial"/>
        <family val="2"/>
      </rPr>
      <t>1)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</si>
  <si>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Tilityksen liitteenä tulee olla tositevienteihin perustuva kirjanpidon kustannusraportti, jonka taloushallinnosta vastaava henkilö vahvistaa tai oikeaksi todistetut jäljennökset tositteista ja tiliotteet. Vastaavat selvitykset tulee esittää myös ostopalveluiden osalta.</t>
    </r>
  </si>
  <si>
    <t>Kustannus-arvion ja toteutuneiden kustannusten erotus</t>
  </si>
  <si>
    <t>Myöntöpäätös</t>
  </si>
  <si>
    <t>Jatkopäätös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</si>
</sst>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sz val="8.5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6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55"/>
      </bottom>
      <diagonal/>
    </border>
    <border>
      <left/>
      <right/>
      <top/>
      <bottom style="thin">
        <color indexed="23"/>
      </bottom>
      <diagonal/>
    </border>
    <border>
      <left style="thin">
        <color indexed="63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 style="thin">
        <color indexed="55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55"/>
      </right>
      <top/>
      <bottom style="thin">
        <color indexed="23"/>
      </bottom>
      <diagonal/>
    </border>
    <border>
      <left style="thin">
        <color indexed="8"/>
      </left>
      <right style="thin">
        <color indexed="63"/>
      </right>
      <top style="thin">
        <color indexed="23"/>
      </top>
      <bottom/>
      <diagonal/>
    </border>
    <border>
      <left style="thin">
        <color indexed="8"/>
      </left>
      <right style="thin">
        <color indexed="63"/>
      </right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/>
      <top style="thin">
        <color indexed="23"/>
      </top>
      <bottom/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/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3"/>
      </bottom>
      <diagonal/>
    </border>
    <border>
      <left/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/>
      <diagonal/>
    </border>
    <border>
      <left/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/>
    <xf numFmtId="0" fontId="5" fillId="0" borderId="0" xfId="0" applyFont="1"/>
    <xf numFmtId="0" fontId="0" fillId="0" borderId="0" xfId="0" applyAlignment="1"/>
    <xf numFmtId="4" fontId="0" fillId="0" borderId="0" xfId="0" applyNumberFormat="1"/>
    <xf numFmtId="4" fontId="2" fillId="0" borderId="0" xfId="0" applyNumberFormat="1" applyFont="1"/>
    <xf numFmtId="0" fontId="2" fillId="0" borderId="0" xfId="0" applyFont="1" applyAlignment="1">
      <alignment vertical="top"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0" xfId="0" applyProtection="1"/>
    <xf numFmtId="0" fontId="2" fillId="0" borderId="0" xfId="0" applyFont="1" applyProtection="1"/>
    <xf numFmtId="0" fontId="3" fillId="0" borderId="0" xfId="0" applyFont="1" applyProtection="1"/>
    <xf numFmtId="0" fontId="1" fillId="0" borderId="0" xfId="0" applyFont="1" applyAlignment="1" applyProtection="1">
      <alignment wrapText="1"/>
    </xf>
    <xf numFmtId="0" fontId="0" fillId="0" borderId="0" xfId="0" applyBorder="1" applyProtection="1"/>
    <xf numFmtId="0" fontId="5" fillId="0" borderId="0" xfId="0" applyFont="1" applyProtection="1"/>
    <xf numFmtId="0" fontId="4" fillId="0" borderId="0" xfId="0" applyFont="1" applyProtection="1"/>
    <xf numFmtId="0" fontId="6" fillId="0" borderId="0" xfId="0" applyFont="1" applyAlignment="1" applyProtection="1">
      <alignment vertical="center"/>
    </xf>
    <xf numFmtId="0" fontId="7" fillId="0" borderId="0" xfId="0" applyFont="1" applyProtection="1"/>
    <xf numFmtId="0" fontId="7" fillId="0" borderId="0" xfId="0" applyFont="1"/>
    <xf numFmtId="0" fontId="8" fillId="0" borderId="0" xfId="0" applyFont="1" applyProtection="1"/>
    <xf numFmtId="0" fontId="8" fillId="0" borderId="0" xfId="0" applyFont="1"/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wrapText="1"/>
    </xf>
    <xf numFmtId="0" fontId="3" fillId="0" borderId="0" xfId="0" applyFont="1"/>
    <xf numFmtId="0" fontId="1" fillId="0" borderId="0" xfId="0" applyFont="1" applyBorder="1"/>
    <xf numFmtId="0" fontId="0" fillId="0" borderId="0" xfId="0" applyFill="1" applyBorder="1" applyAlignment="1" applyProtection="1"/>
    <xf numFmtId="0" fontId="10" fillId="0" borderId="0" xfId="0" applyFont="1" applyAlignment="1">
      <alignment horizontal="left"/>
    </xf>
    <xf numFmtId="0" fontId="1" fillId="0" borderId="0" xfId="0" applyFont="1" applyFill="1" applyBorder="1" applyAlignment="1"/>
    <xf numFmtId="0" fontId="0" fillId="0" borderId="0" xfId="0" applyFill="1" applyBorder="1" applyAlignment="1" applyProtection="1">
      <protection locked="0"/>
    </xf>
    <xf numFmtId="0" fontId="5" fillId="0" borderId="44" xfId="0" applyFont="1" applyBorder="1"/>
    <xf numFmtId="0" fontId="5" fillId="0" borderId="45" xfId="0" applyFont="1" applyBorder="1"/>
    <xf numFmtId="4" fontId="5" fillId="3" borderId="46" xfId="0" applyNumberFormat="1" applyFont="1" applyFill="1" applyBorder="1" applyAlignment="1"/>
    <xf numFmtId="4" fontId="5" fillId="3" borderId="36" xfId="0" applyNumberFormat="1" applyFont="1" applyFill="1" applyBorder="1" applyAlignment="1"/>
    <xf numFmtId="4" fontId="5" fillId="0" borderId="46" xfId="0" applyNumberFormat="1" applyFont="1" applyFill="1" applyBorder="1" applyAlignment="1"/>
    <xf numFmtId="0" fontId="5" fillId="0" borderId="43" xfId="0" applyFont="1" applyBorder="1"/>
    <xf numFmtId="0" fontId="5" fillId="3" borderId="0" xfId="0" applyFont="1" applyFill="1" applyBorder="1"/>
    <xf numFmtId="0" fontId="5" fillId="3" borderId="49" xfId="0" applyFont="1" applyFill="1" applyBorder="1"/>
    <xf numFmtId="2" fontId="0" fillId="2" borderId="57" xfId="0" applyNumberFormat="1" applyFill="1" applyBorder="1" applyAlignment="1" applyProtection="1">
      <alignment wrapText="1"/>
      <protection locked="0"/>
    </xf>
    <xf numFmtId="2" fontId="0" fillId="2" borderId="58" xfId="0" applyNumberFormat="1" applyFill="1" applyBorder="1" applyAlignment="1" applyProtection="1">
      <alignment wrapText="1"/>
      <protection locked="0"/>
    </xf>
    <xf numFmtId="2" fontId="0" fillId="0" borderId="12" xfId="0" applyNumberFormat="1" applyFill="1" applyBorder="1" applyAlignment="1" applyProtection="1">
      <alignment wrapText="1"/>
      <protection locked="0"/>
    </xf>
    <xf numFmtId="2" fontId="0" fillId="0" borderId="12" xfId="0" applyNumberFormat="1" applyFill="1" applyBorder="1" applyAlignment="1" applyProtection="1">
      <alignment wrapText="1"/>
    </xf>
    <xf numFmtId="2" fontId="0" fillId="0" borderId="59" xfId="0" applyNumberFormat="1" applyFill="1" applyBorder="1" applyAlignment="1" applyProtection="1">
      <alignment wrapText="1"/>
      <protection locked="0"/>
    </xf>
    <xf numFmtId="2" fontId="0" fillId="0" borderId="56" xfId="0" applyNumberFormat="1" applyFill="1" applyBorder="1" applyAlignment="1" applyProtection="1">
      <alignment wrapText="1"/>
      <protection locked="0"/>
    </xf>
    <xf numFmtId="2" fontId="2" fillId="2" borderId="57" xfId="0" applyNumberFormat="1" applyFont="1" applyFill="1" applyBorder="1" applyAlignment="1">
      <alignment horizontal="right"/>
    </xf>
    <xf numFmtId="2" fontId="2" fillId="2" borderId="58" xfId="0" applyNumberFormat="1" applyFont="1" applyFill="1" applyBorder="1" applyAlignment="1">
      <alignment horizontal="right"/>
    </xf>
    <xf numFmtId="2" fontId="2" fillId="2" borderId="36" xfId="0" applyNumberFormat="1" applyFont="1" applyFill="1" applyBorder="1" applyAlignment="1">
      <alignment horizontal="right"/>
    </xf>
    <xf numFmtId="2" fontId="2" fillId="2" borderId="50" xfId="0" applyNumberFormat="1" applyFont="1" applyFill="1" applyBorder="1" applyAlignment="1">
      <alignment horizontal="right"/>
    </xf>
    <xf numFmtId="2" fontId="2" fillId="2" borderId="37" xfId="0" applyNumberFormat="1" applyFont="1" applyFill="1" applyBorder="1" applyAlignment="1">
      <alignment horizontal="right"/>
    </xf>
    <xf numFmtId="2" fontId="0" fillId="0" borderId="36" xfId="0" applyNumberFormat="1" applyFill="1" applyBorder="1" applyAlignment="1" applyProtection="1">
      <alignment wrapText="1"/>
      <protection locked="0"/>
    </xf>
    <xf numFmtId="2" fontId="0" fillId="2" borderId="61" xfId="0" applyNumberFormat="1" applyFill="1" applyBorder="1" applyAlignment="1" applyProtection="1">
      <alignment wrapText="1"/>
      <protection locked="0"/>
    </xf>
    <xf numFmtId="2" fontId="0" fillId="2" borderId="61" xfId="0" applyNumberFormat="1" applyFill="1" applyBorder="1" applyAlignment="1" applyProtection="1">
      <alignment wrapText="1"/>
    </xf>
    <xf numFmtId="0" fontId="1" fillId="0" borderId="0" xfId="0" applyFont="1" applyBorder="1" applyAlignment="1">
      <alignment vertical="top"/>
    </xf>
    <xf numFmtId="2" fontId="0" fillId="0" borderId="6" xfId="0" applyNumberFormat="1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wrapText="1"/>
    </xf>
    <xf numFmtId="0" fontId="12" fillId="0" borderId="0" xfId="0" applyFont="1"/>
    <xf numFmtId="0" fontId="13" fillId="0" borderId="0" xfId="0" applyFont="1"/>
    <xf numFmtId="0" fontId="13" fillId="0" borderId="0" xfId="0" applyFont="1" applyBorder="1"/>
    <xf numFmtId="2" fontId="2" fillId="2" borderId="63" xfId="0" applyNumberFormat="1" applyFont="1" applyFill="1" applyBorder="1" applyAlignment="1">
      <alignment horizontal="right"/>
    </xf>
    <xf numFmtId="2" fontId="2" fillId="2" borderId="64" xfId="0" applyNumberFormat="1" applyFont="1" applyFill="1" applyBorder="1" applyAlignment="1">
      <alignment horizontal="right"/>
    </xf>
    <xf numFmtId="2" fontId="2" fillId="0" borderId="60" xfId="0" applyNumberFormat="1" applyFont="1" applyFill="1" applyBorder="1" applyAlignment="1">
      <alignment horizontal="right"/>
    </xf>
    <xf numFmtId="2" fontId="2" fillId="0" borderId="57" xfId="0" applyNumberFormat="1" applyFont="1" applyFill="1" applyBorder="1" applyAlignment="1">
      <alignment horizontal="right"/>
    </xf>
    <xf numFmtId="0" fontId="5" fillId="0" borderId="36" xfId="0" applyFont="1" applyBorder="1" applyAlignment="1">
      <alignment horizontal="center"/>
    </xf>
    <xf numFmtId="0" fontId="0" fillId="0" borderId="0" xfId="0" applyFill="1" applyBorder="1" applyAlignment="1" applyProtection="1"/>
    <xf numFmtId="0" fontId="4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Fill="1" applyBorder="1" applyAlignment="1" applyProtection="1">
      <protection locked="0"/>
    </xf>
    <xf numFmtId="0" fontId="5" fillId="0" borderId="39" xfId="0" applyFont="1" applyBorder="1" applyAlignment="1">
      <alignment horizontal="left" vertical="top"/>
    </xf>
    <xf numFmtId="0" fontId="5" fillId="0" borderId="38" xfId="0" applyFont="1" applyBorder="1" applyAlignment="1">
      <alignment horizontal="left" vertical="top"/>
    </xf>
    <xf numFmtId="0" fontId="5" fillId="0" borderId="40" xfId="0" applyFont="1" applyBorder="1" applyAlignment="1">
      <alignment horizontal="left" vertical="top"/>
    </xf>
    <xf numFmtId="49" fontId="0" fillId="2" borderId="24" xfId="0" applyNumberFormat="1" applyFill="1" applyBorder="1" applyProtection="1">
      <protection locked="0"/>
    </xf>
    <xf numFmtId="49" fontId="0" fillId="2" borderId="25" xfId="0" applyNumberFormat="1" applyFill="1" applyBorder="1" applyProtection="1">
      <protection locked="0"/>
    </xf>
    <xf numFmtId="49" fontId="0" fillId="2" borderId="26" xfId="0" applyNumberFormat="1" applyFill="1" applyBorder="1" applyProtection="1">
      <protection locked="0"/>
    </xf>
    <xf numFmtId="0" fontId="5" fillId="0" borderId="0" xfId="0" applyFont="1" applyBorder="1" applyAlignment="1">
      <alignment wrapText="1"/>
    </xf>
    <xf numFmtId="0" fontId="3" fillId="0" borderId="55" xfId="0" applyFont="1" applyBorder="1" applyAlignment="1">
      <alignment horizontal="left"/>
    </xf>
    <xf numFmtId="0" fontId="3" fillId="0" borderId="56" xfId="0" applyFont="1" applyBorder="1" applyAlignment="1">
      <alignment horizontal="left"/>
    </xf>
    <xf numFmtId="0" fontId="3" fillId="0" borderId="60" xfId="0" applyFont="1" applyBorder="1" applyAlignment="1">
      <alignment horizontal="left"/>
    </xf>
    <xf numFmtId="0" fontId="1" fillId="0" borderId="22" xfId="0" applyFont="1" applyBorder="1"/>
    <xf numFmtId="0" fontId="1" fillId="0" borderId="17" xfId="0" applyFont="1" applyBorder="1"/>
    <xf numFmtId="0" fontId="1" fillId="0" borderId="23" xfId="0" applyFont="1" applyBorder="1"/>
    <xf numFmtId="0" fontId="8" fillId="0" borderId="30" xfId="0" applyFont="1" applyFill="1" applyBorder="1" applyAlignment="1" applyProtection="1">
      <alignment vertical="top" wrapText="1"/>
    </xf>
    <xf numFmtId="0" fontId="8" fillId="0" borderId="17" xfId="0" applyFont="1" applyFill="1" applyBorder="1" applyAlignment="1" applyProtection="1">
      <alignment vertical="top" wrapText="1"/>
    </xf>
    <xf numFmtId="0" fontId="8" fillId="0" borderId="23" xfId="0" applyFont="1" applyFill="1" applyBorder="1" applyAlignment="1" applyProtection="1">
      <alignment vertical="top" wrapText="1"/>
    </xf>
    <xf numFmtId="0" fontId="8" fillId="0" borderId="18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 wrapText="1"/>
    </xf>
    <xf numFmtId="0" fontId="8" fillId="0" borderId="31" xfId="0" applyFont="1" applyFill="1" applyBorder="1" applyAlignment="1" applyProtection="1">
      <alignment vertical="top" wrapText="1"/>
    </xf>
    <xf numFmtId="0" fontId="5" fillId="0" borderId="11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/>
    </xf>
    <xf numFmtId="0" fontId="1" fillId="0" borderId="0" xfId="0" applyFont="1" applyFill="1" applyBorder="1"/>
    <xf numFmtId="0" fontId="5" fillId="0" borderId="17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wrapText="1"/>
    </xf>
    <xf numFmtId="0" fontId="1" fillId="0" borderId="38" xfId="0" applyFont="1" applyBorder="1"/>
    <xf numFmtId="0" fontId="5" fillId="0" borderId="62" xfId="0" applyFont="1" applyBorder="1" applyAlignment="1" applyProtection="1">
      <alignment wrapText="1"/>
    </xf>
    <xf numFmtId="0" fontId="5" fillId="0" borderId="61" xfId="0" applyFont="1" applyBorder="1" applyAlignment="1" applyProtection="1">
      <alignment wrapText="1"/>
    </xf>
    <xf numFmtId="0" fontId="7" fillId="0" borderId="27" xfId="0" applyFont="1" applyFill="1" applyBorder="1" applyAlignment="1" applyProtection="1">
      <alignment wrapText="1"/>
    </xf>
    <xf numFmtId="0" fontId="8" fillId="0" borderId="28" xfId="0" applyFont="1" applyFill="1" applyBorder="1" applyAlignment="1" applyProtection="1">
      <alignment wrapText="1"/>
    </xf>
    <xf numFmtId="0" fontId="5" fillId="0" borderId="7" xfId="0" applyFont="1" applyFill="1" applyBorder="1" applyAlignment="1" applyProtection="1">
      <alignment horizontal="left" wrapText="1"/>
    </xf>
    <xf numFmtId="0" fontId="5" fillId="0" borderId="8" xfId="0" applyFont="1" applyFill="1" applyBorder="1" applyAlignment="1" applyProtection="1">
      <alignment horizontal="left" wrapText="1"/>
    </xf>
    <xf numFmtId="0" fontId="1" fillId="0" borderId="42" xfId="0" applyFont="1" applyBorder="1" applyAlignment="1">
      <alignment horizontal="center"/>
    </xf>
    <xf numFmtId="0" fontId="5" fillId="0" borderId="37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44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0" fillId="3" borderId="51" xfId="0" applyFill="1" applyBorder="1" applyAlignment="1" applyProtection="1">
      <alignment horizontal="center" wrapText="1"/>
    </xf>
    <xf numFmtId="0" fontId="0" fillId="3" borderId="29" xfId="0" applyFill="1" applyBorder="1" applyAlignment="1" applyProtection="1">
      <alignment horizontal="center" wrapText="1"/>
    </xf>
    <xf numFmtId="0" fontId="0" fillId="3" borderId="52" xfId="0" applyFill="1" applyBorder="1" applyAlignment="1" applyProtection="1">
      <alignment horizontal="center" wrapText="1"/>
    </xf>
    <xf numFmtId="0" fontId="5" fillId="0" borderId="53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54" xfId="0" applyFont="1" applyBorder="1" applyAlignment="1">
      <alignment horizontal="left"/>
    </xf>
    <xf numFmtId="0" fontId="0" fillId="2" borderId="41" xfId="0" applyFill="1" applyBorder="1" applyAlignment="1" applyProtection="1">
      <alignment horizontal="center"/>
      <protection locked="0"/>
    </xf>
    <xf numFmtId="0" fontId="0" fillId="2" borderId="42" xfId="0" applyFill="1" applyBorder="1" applyAlignment="1" applyProtection="1">
      <alignment horizontal="center"/>
      <protection locked="0"/>
    </xf>
    <xf numFmtId="0" fontId="0" fillId="2" borderId="43" xfId="0" applyFill="1" applyBorder="1" applyAlignment="1" applyProtection="1">
      <alignment horizontal="center"/>
      <protection locked="0"/>
    </xf>
    <xf numFmtId="0" fontId="5" fillId="0" borderId="32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0" fillId="2" borderId="41" xfId="0" applyFill="1" applyBorder="1" applyAlignment="1" applyProtection="1">
      <alignment horizontal="left" vertical="top" wrapText="1"/>
      <protection locked="0"/>
    </xf>
    <xf numFmtId="0" fontId="0" fillId="2" borderId="42" xfId="0" applyFill="1" applyBorder="1" applyAlignment="1" applyProtection="1">
      <alignment horizontal="left" vertical="top" wrapText="1"/>
      <protection locked="0"/>
    </xf>
    <xf numFmtId="0" fontId="0" fillId="2" borderId="43" xfId="0" applyFill="1" applyBorder="1" applyAlignment="1" applyProtection="1">
      <alignment horizontal="left" vertical="top" wrapText="1"/>
      <protection locked="0"/>
    </xf>
    <xf numFmtId="0" fontId="5" fillId="0" borderId="47" xfId="0" applyFont="1" applyBorder="1" applyAlignment="1">
      <alignment horizontal="left"/>
    </xf>
    <xf numFmtId="0" fontId="0" fillId="2" borderId="33" xfId="0" applyFill="1" applyBorder="1" applyAlignment="1" applyProtection="1">
      <alignment horizontal="left" vertical="top" wrapText="1"/>
      <protection locked="0"/>
    </xf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2" borderId="15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35" xfId="0" applyFill="1" applyBorder="1" applyAlignment="1" applyProtection="1">
      <alignment horizontal="left" vertical="top" wrapText="1"/>
      <protection locked="0"/>
    </xf>
    <xf numFmtId="0" fontId="5" fillId="0" borderId="37" xfId="0" applyFont="1" applyBorder="1" applyAlignment="1">
      <alignment horizontal="left" vertical="top"/>
    </xf>
    <xf numFmtId="0" fontId="4" fillId="3" borderId="41" xfId="0" applyFont="1" applyFill="1" applyBorder="1" applyAlignment="1" applyProtection="1">
      <alignment horizontal="left" vertical="top" wrapText="1"/>
      <protection locked="0"/>
    </xf>
    <xf numFmtId="0" fontId="4" fillId="3" borderId="42" xfId="0" applyFont="1" applyFill="1" applyBorder="1" applyAlignment="1" applyProtection="1">
      <alignment horizontal="left" vertical="top" wrapText="1"/>
      <protection locked="0"/>
    </xf>
    <xf numFmtId="0" fontId="4" fillId="2" borderId="41" xfId="0" applyFont="1" applyFill="1" applyBorder="1" applyAlignment="1" applyProtection="1">
      <alignment horizontal="left" vertical="top" wrapText="1"/>
      <protection locked="0"/>
    </xf>
    <xf numFmtId="0" fontId="4" fillId="2" borderId="42" xfId="0" applyFont="1" applyFill="1" applyBorder="1" applyAlignment="1" applyProtection="1">
      <alignment horizontal="left" vertical="top" wrapText="1"/>
      <protection locked="0"/>
    </xf>
    <xf numFmtId="0" fontId="4" fillId="2" borderId="43" xfId="0" applyFont="1" applyFill="1" applyBorder="1" applyAlignment="1" applyProtection="1">
      <alignment horizontal="left" vertical="top" wrapText="1"/>
      <protection locked="0"/>
    </xf>
    <xf numFmtId="0" fontId="5" fillId="0" borderId="16" xfId="0" applyFont="1" applyFill="1" applyBorder="1" applyAlignment="1" applyProtection="1">
      <alignment horizontal="left" wrapText="1"/>
    </xf>
    <xf numFmtId="0" fontId="5" fillId="0" borderId="19" xfId="0" applyFont="1" applyFill="1" applyBorder="1" applyAlignment="1" applyProtection="1">
      <alignment horizontal="left" wrapText="1"/>
    </xf>
    <xf numFmtId="0" fontId="5" fillId="0" borderId="9" xfId="0" applyFont="1" applyFill="1" applyBorder="1" applyAlignment="1" applyProtection="1">
      <alignment horizontal="left" wrapText="1"/>
    </xf>
    <xf numFmtId="0" fontId="5" fillId="3" borderId="4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49" xfId="0" applyFont="1" applyFill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5" fillId="0" borderId="43" xfId="0" applyFont="1" applyBorder="1" applyAlignment="1">
      <alignment horizontal="left"/>
    </xf>
    <xf numFmtId="4" fontId="5" fillId="3" borderId="41" xfId="0" applyNumberFormat="1" applyFont="1" applyFill="1" applyBorder="1" applyAlignment="1">
      <alignment horizontal="left" vertical="top"/>
    </xf>
    <xf numFmtId="4" fontId="5" fillId="3" borderId="42" xfId="0" applyNumberFormat="1" applyFont="1" applyFill="1" applyBorder="1" applyAlignment="1">
      <alignment horizontal="left" vertical="top"/>
    </xf>
    <xf numFmtId="0" fontId="12" fillId="0" borderId="0" xfId="0" applyFont="1" applyAlignment="1" applyProtection="1">
      <alignment horizontal="left" vertical="top" wrapText="1"/>
      <protection hidden="1"/>
    </xf>
    <xf numFmtId="0" fontId="1" fillId="0" borderId="20" xfId="0" applyFont="1" applyBorder="1"/>
    <xf numFmtId="0" fontId="1" fillId="0" borderId="21" xfId="0" applyFont="1" applyBorder="1"/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9" fontId="5" fillId="0" borderId="11" xfId="0" applyNumberFormat="1" applyFont="1" applyFill="1" applyBorder="1" applyAlignment="1" applyProtection="1">
      <alignment horizontal="left" vertical="center" wrapText="1" indent="1"/>
    </xf>
    <xf numFmtId="0" fontId="5" fillId="0" borderId="12" xfId="0" applyFont="1" applyFill="1" applyBorder="1" applyAlignment="1" applyProtection="1">
      <alignment horizontal="left" vertical="center" indent="1"/>
    </xf>
    <xf numFmtId="0" fontId="3" fillId="0" borderId="44" xfId="0" applyFont="1" applyBorder="1" applyAlignment="1">
      <alignment horizontal="left"/>
    </xf>
    <xf numFmtId="0" fontId="3" fillId="0" borderId="45" xfId="0" applyFont="1" applyBorder="1" applyAlignment="1">
      <alignment horizontal="left"/>
    </xf>
    <xf numFmtId="0" fontId="3" fillId="0" borderId="46" xfId="0" applyFont="1" applyBorder="1" applyAlignment="1">
      <alignment horizontal="left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0</xdr:col>
          <xdr:colOff>311150</xdr:colOff>
          <xdr:row>45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4</xdr:col>
      <xdr:colOff>638694</xdr:colOff>
      <xdr:row>2</xdr:row>
      <xdr:rowOff>298565</xdr:rowOff>
    </xdr:to>
    <xdr:pic>
      <xdr:nvPicPr>
        <xdr:cNvPr id="1041" name="Kuva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1780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755650</xdr:colOff>
          <xdr:row>18</xdr:row>
          <xdr:rowOff>6350</xdr:rowOff>
        </xdr:from>
        <xdr:to>
          <xdr:col>6</xdr:col>
          <xdr:colOff>793750</xdr:colOff>
          <xdr:row>19</xdr:row>
          <xdr:rowOff>6350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1./ 2./ 3. erä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254000</xdr:colOff>
          <xdr:row>18</xdr:row>
          <xdr:rowOff>6350</xdr:rowOff>
        </xdr:from>
        <xdr:to>
          <xdr:col>8</xdr:col>
          <xdr:colOff>527050</xdr:colOff>
          <xdr:row>19</xdr:row>
          <xdr:rowOff>6350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viimeinen erä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ul1"/>
  <dimension ref="A1:T52"/>
  <sheetViews>
    <sheetView showGridLines="0" tabSelected="1" zoomScale="110" zoomScaleNormal="110" workbookViewId="0">
      <selection activeCell="K32" sqref="K32"/>
    </sheetView>
  </sheetViews>
  <sheetFormatPr defaultRowHeight="15" customHeight="1" x14ac:dyDescent="0.25"/>
  <cols>
    <col min="1" max="1" width="8" customWidth="1"/>
    <col min="4" max="4" width="6" customWidth="1"/>
    <col min="5" max="5" width="12.1796875" customWidth="1"/>
    <col min="6" max="6" width="11.1796875" customWidth="1"/>
    <col min="7" max="7" width="11.81640625" customWidth="1"/>
    <col min="8" max="8" width="11.1796875" customWidth="1"/>
    <col min="9" max="9" width="11.90625" customWidth="1"/>
    <col min="10" max="20" width="9.1796875" style="12" customWidth="1"/>
  </cols>
  <sheetData>
    <row r="1" spans="1:20" ht="64.75" customHeight="1" x14ac:dyDescent="0.3">
      <c r="A1" s="12"/>
      <c r="B1" s="13"/>
      <c r="C1" s="14"/>
      <c r="D1" s="14"/>
      <c r="F1" s="19" t="s">
        <v>15</v>
      </c>
      <c r="G1" s="12"/>
      <c r="H1" s="12"/>
      <c r="I1" s="12"/>
    </row>
    <row r="2" spans="1:20" ht="10.25" customHeight="1" x14ac:dyDescent="0.3">
      <c r="A2" s="28"/>
      <c r="B2" s="13"/>
      <c r="C2" s="14"/>
      <c r="D2" s="14"/>
      <c r="F2" s="103" t="s">
        <v>16</v>
      </c>
      <c r="G2" s="104"/>
      <c r="H2" s="105"/>
      <c r="I2" s="32"/>
    </row>
    <row r="3" spans="1:20" ht="25.25" customHeight="1" x14ac:dyDescent="0.25">
      <c r="A3" s="2"/>
      <c r="B3" s="16"/>
      <c r="C3" s="16"/>
      <c r="D3" s="16"/>
      <c r="E3" s="30"/>
      <c r="F3" s="108"/>
      <c r="G3" s="109"/>
      <c r="H3" s="110"/>
      <c r="I3" s="30"/>
    </row>
    <row r="4" spans="1:20" ht="10.5" customHeight="1" x14ac:dyDescent="0.25">
      <c r="A4" s="92"/>
      <c r="B4" s="92"/>
      <c r="C4" s="92"/>
      <c r="D4" s="92"/>
      <c r="E4" s="32"/>
      <c r="F4" s="111" t="s">
        <v>11</v>
      </c>
      <c r="G4" s="112"/>
      <c r="H4" s="113"/>
      <c r="I4" s="32"/>
    </row>
    <row r="5" spans="1:20" ht="17.25" customHeight="1" x14ac:dyDescent="0.25">
      <c r="A5" s="70"/>
      <c r="B5" s="70"/>
      <c r="C5" s="70"/>
      <c r="D5" s="70"/>
      <c r="E5" s="33"/>
      <c r="F5" s="114"/>
      <c r="G5" s="115"/>
      <c r="H5" s="116"/>
      <c r="I5" s="33"/>
      <c r="K5" s="68"/>
      <c r="L5" s="69"/>
      <c r="M5" s="15"/>
    </row>
    <row r="6" spans="1:20" ht="14.4" customHeight="1" x14ac:dyDescent="0.25">
      <c r="A6" s="31"/>
      <c r="J6"/>
      <c r="K6"/>
      <c r="L6"/>
      <c r="M6"/>
      <c r="N6"/>
      <c r="O6"/>
      <c r="P6"/>
      <c r="Q6"/>
      <c r="R6"/>
      <c r="S6"/>
      <c r="T6"/>
    </row>
    <row r="7" spans="1:20" s="4" customFormat="1" ht="12.75" customHeight="1" x14ac:dyDescent="0.25">
      <c r="A7" s="103" t="s">
        <v>17</v>
      </c>
      <c r="B7" s="104"/>
      <c r="C7" s="104"/>
      <c r="D7" s="104"/>
      <c r="E7" s="104"/>
      <c r="F7" s="123"/>
      <c r="G7" s="71" t="s">
        <v>19</v>
      </c>
      <c r="H7" s="72"/>
      <c r="I7" s="73"/>
      <c r="J7" s="17"/>
      <c r="K7" s="67"/>
      <c r="L7" s="67"/>
      <c r="M7" s="67"/>
      <c r="N7" s="17"/>
      <c r="O7" s="17"/>
      <c r="P7" s="17"/>
      <c r="Q7" s="17"/>
      <c r="R7" s="17"/>
      <c r="S7" s="17"/>
      <c r="T7" s="17"/>
    </row>
    <row r="8" spans="1:20" ht="18.75" customHeight="1" x14ac:dyDescent="0.25">
      <c r="A8" s="124"/>
      <c r="B8" s="125"/>
      <c r="C8" s="125"/>
      <c r="D8" s="125"/>
      <c r="E8" s="125"/>
      <c r="F8" s="126"/>
      <c r="G8" s="127"/>
      <c r="H8" s="125"/>
      <c r="I8" s="128"/>
    </row>
    <row r="9" spans="1:20" s="4" customFormat="1" ht="12" customHeight="1" x14ac:dyDescent="0.25">
      <c r="A9" s="117" t="s">
        <v>18</v>
      </c>
      <c r="B9" s="118"/>
      <c r="C9" s="118"/>
      <c r="D9" s="118"/>
      <c r="E9" s="119"/>
      <c r="F9" s="117" t="s">
        <v>20</v>
      </c>
      <c r="G9" s="118"/>
      <c r="H9" s="118"/>
      <c r="I9" s="119"/>
      <c r="J9" s="17"/>
      <c r="K9" s="18"/>
      <c r="L9" s="17"/>
      <c r="M9" s="17"/>
      <c r="N9" s="17"/>
      <c r="O9" s="17"/>
      <c r="P9" s="17"/>
      <c r="Q9" s="17"/>
      <c r="R9" s="17"/>
      <c r="S9" s="17"/>
      <c r="T9" s="17"/>
    </row>
    <row r="10" spans="1:20" ht="18.75" customHeight="1" x14ac:dyDescent="0.25">
      <c r="A10" s="120"/>
      <c r="B10" s="121"/>
      <c r="C10" s="121"/>
      <c r="D10" s="121"/>
      <c r="E10" s="122"/>
      <c r="F10" s="120"/>
      <c r="G10" s="121"/>
      <c r="H10" s="121"/>
      <c r="I10" s="122"/>
    </row>
    <row r="11" spans="1:20" s="4" customFormat="1" ht="17.399999999999999" customHeight="1" x14ac:dyDescent="0.25">
      <c r="A11" s="56"/>
      <c r="B11" s="56"/>
      <c r="C11" s="56"/>
      <c r="D11" s="56"/>
      <c r="E11" s="56"/>
      <c r="F11" s="56"/>
      <c r="G11" s="29"/>
      <c r="H11" s="29"/>
      <c r="I11" s="29"/>
      <c r="J11" s="17"/>
      <c r="K11" s="18"/>
      <c r="L11" s="17"/>
      <c r="M11" s="17"/>
      <c r="N11" s="17"/>
      <c r="O11" s="17"/>
      <c r="P11" s="17"/>
      <c r="Q11" s="17"/>
      <c r="R11" s="17"/>
      <c r="S11" s="17"/>
      <c r="T11" s="17"/>
    </row>
    <row r="12" spans="1:20" s="4" customFormat="1" ht="12" customHeight="1" x14ac:dyDescent="0.25">
      <c r="A12" s="129" t="s">
        <v>10</v>
      </c>
      <c r="B12" s="72"/>
      <c r="C12" s="72"/>
      <c r="D12" s="72"/>
      <c r="E12" s="72"/>
      <c r="F12" s="72"/>
      <c r="G12" s="129" t="s">
        <v>0</v>
      </c>
      <c r="H12" s="72"/>
      <c r="I12" s="73"/>
      <c r="J12" s="17"/>
      <c r="K12" s="18"/>
      <c r="L12" s="17"/>
      <c r="M12" s="17"/>
      <c r="N12" s="17"/>
      <c r="O12" s="17"/>
      <c r="P12" s="17"/>
      <c r="Q12" s="17"/>
      <c r="R12" s="17"/>
      <c r="S12" s="17"/>
      <c r="T12" s="17"/>
    </row>
    <row r="13" spans="1:20" ht="24.65" customHeight="1" x14ac:dyDescent="0.25">
      <c r="A13" s="130"/>
      <c r="B13" s="131"/>
      <c r="C13" s="131"/>
      <c r="D13" s="131"/>
      <c r="E13" s="131"/>
      <c r="F13" s="131"/>
      <c r="G13" s="132"/>
      <c r="H13" s="133"/>
      <c r="I13" s="134"/>
    </row>
    <row r="14" spans="1:20" s="4" customFormat="1" ht="17.399999999999999" customHeight="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 s="4" customFormat="1" ht="17.399999999999999" customHeight="1" x14ac:dyDescent="0.25">
      <c r="A15" s="102"/>
      <c r="B15" s="102"/>
      <c r="C15" s="102"/>
      <c r="D15" s="102"/>
      <c r="E15" s="66" t="s">
        <v>43</v>
      </c>
      <c r="F15" s="66" t="s">
        <v>44</v>
      </c>
      <c r="G15" s="29"/>
      <c r="H15" s="29"/>
      <c r="I15" s="29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s="4" customFormat="1" ht="17.399999999999999" customHeight="1" x14ac:dyDescent="0.25">
      <c r="A16" s="106" t="s">
        <v>21</v>
      </c>
      <c r="B16" s="107"/>
      <c r="C16" s="107"/>
      <c r="D16" s="107"/>
      <c r="E16" s="36"/>
      <c r="F16" s="37"/>
      <c r="G16" s="103" t="s">
        <v>28</v>
      </c>
      <c r="H16" s="104"/>
      <c r="I16" s="105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 s="4" customFormat="1" ht="17.399999999999999" customHeight="1" x14ac:dyDescent="0.25">
      <c r="A17" s="34" t="s">
        <v>22</v>
      </c>
      <c r="B17" s="35" t="s">
        <v>23</v>
      </c>
      <c r="C17" s="35"/>
      <c r="D17" s="35"/>
      <c r="E17" s="36"/>
      <c r="F17" s="37"/>
      <c r="G17" s="144"/>
      <c r="H17" s="145"/>
      <c r="I17" s="39" t="s">
        <v>29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0" s="4" customFormat="1" ht="17.399999999999999" customHeight="1" x14ac:dyDescent="0.25">
      <c r="A18" s="34"/>
      <c r="B18" s="35" t="s">
        <v>24</v>
      </c>
      <c r="C18" s="35"/>
      <c r="D18" s="35"/>
      <c r="E18" s="36"/>
      <c r="F18" s="37"/>
      <c r="G18" s="103" t="s">
        <v>30</v>
      </c>
      <c r="H18" s="104"/>
      <c r="I18" s="10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0" s="4" customFormat="1" ht="17.399999999999999" customHeight="1" x14ac:dyDescent="0.25">
      <c r="A19" s="34"/>
      <c r="B19" s="35" t="s">
        <v>25</v>
      </c>
      <c r="C19" s="35"/>
      <c r="D19" s="35"/>
      <c r="E19" s="36"/>
      <c r="F19" s="37"/>
      <c r="G19" s="40"/>
      <c r="H19" s="40"/>
      <c r="I19" s="41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:20" s="4" customFormat="1" ht="17.399999999999999" customHeight="1" x14ac:dyDescent="0.25">
      <c r="A20" s="106" t="s">
        <v>26</v>
      </c>
      <c r="B20" s="107"/>
      <c r="C20" s="107"/>
      <c r="D20" s="107"/>
      <c r="E20" s="38">
        <f>SUM(E17:E19)</f>
        <v>0</v>
      </c>
      <c r="F20" s="38">
        <f>SUM(F17:F19)</f>
        <v>0</v>
      </c>
      <c r="G20" s="138"/>
      <c r="H20" s="139"/>
      <c r="I20" s="140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 s="4" customFormat="1" ht="17.399999999999999" customHeight="1" x14ac:dyDescent="0.25">
      <c r="A21" s="106" t="s">
        <v>27</v>
      </c>
      <c r="B21" s="107"/>
      <c r="C21" s="107"/>
      <c r="D21" s="107"/>
      <c r="E21" s="38">
        <f>E16-E20</f>
        <v>0</v>
      </c>
      <c r="F21" s="38">
        <f>F16-F20</f>
        <v>0</v>
      </c>
      <c r="G21" s="141"/>
      <c r="H21" s="142"/>
      <c r="I21" s="143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 s="23" customFormat="1" ht="23.4" customHeight="1" thickBot="1" x14ac:dyDescent="0.3">
      <c r="A22" s="95"/>
      <c r="B22" s="95"/>
      <c r="C22" s="95"/>
      <c r="D22" s="95"/>
      <c r="E22" s="95"/>
      <c r="F22" s="95"/>
      <c r="G22" s="95"/>
      <c r="H22" s="95"/>
      <c r="I22" s="95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20" s="23" customFormat="1" ht="12.75" customHeight="1" x14ac:dyDescent="0.25">
      <c r="A23" s="84"/>
      <c r="B23" s="85"/>
      <c r="C23" s="85"/>
      <c r="D23" s="86"/>
      <c r="E23" s="100" t="s">
        <v>35</v>
      </c>
      <c r="F23" s="135" t="s">
        <v>34</v>
      </c>
      <c r="G23" s="96" t="s">
        <v>40</v>
      </c>
      <c r="H23" s="93" t="s">
        <v>36</v>
      </c>
      <c r="I23" s="98" t="s">
        <v>42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20" s="23" customFormat="1" ht="24.75" customHeight="1" x14ac:dyDescent="0.25">
      <c r="A24" s="87"/>
      <c r="B24" s="88"/>
      <c r="C24" s="88"/>
      <c r="D24" s="89"/>
      <c r="E24" s="101"/>
      <c r="F24" s="136"/>
      <c r="G24" s="97"/>
      <c r="H24" s="94"/>
      <c r="I24" s="99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s="21" customFormat="1" ht="24.65" customHeight="1" x14ac:dyDescent="0.25">
      <c r="A25" s="87"/>
      <c r="B25" s="88"/>
      <c r="C25" s="88"/>
      <c r="D25" s="89"/>
      <c r="E25" s="101"/>
      <c r="F25" s="137"/>
      <c r="G25" s="97"/>
      <c r="H25" s="94"/>
      <c r="I25" s="9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1:20" ht="19.25" customHeight="1" x14ac:dyDescent="0.25">
      <c r="A26" s="90" t="s">
        <v>3</v>
      </c>
      <c r="B26" s="91"/>
      <c r="C26" s="91"/>
      <c r="D26" s="91"/>
      <c r="E26" s="24"/>
      <c r="F26" s="26"/>
      <c r="G26" s="54"/>
      <c r="H26" s="44">
        <f>F26+G26</f>
        <v>0</v>
      </c>
      <c r="I26" s="57">
        <f>H26-E26</f>
        <v>0</v>
      </c>
    </row>
    <row r="27" spans="1:20" ht="19.25" customHeight="1" x14ac:dyDescent="0.25">
      <c r="A27" s="90" t="s">
        <v>4</v>
      </c>
      <c r="B27" s="91"/>
      <c r="C27" s="91"/>
      <c r="D27" s="91"/>
      <c r="E27" s="24"/>
      <c r="F27" s="26"/>
      <c r="G27" s="54"/>
      <c r="H27" s="44">
        <f t="shared" ref="H27:H42" si="0">F27+G27</f>
        <v>0</v>
      </c>
      <c r="I27" s="57">
        <f t="shared" ref="I27:I42" si="1">H27-E27</f>
        <v>0</v>
      </c>
    </row>
    <row r="28" spans="1:20" ht="19.25" customHeight="1" x14ac:dyDescent="0.25">
      <c r="A28" s="90" t="s">
        <v>14</v>
      </c>
      <c r="B28" s="91"/>
      <c r="C28" s="91"/>
      <c r="D28" s="91"/>
      <c r="E28" s="24"/>
      <c r="F28" s="26"/>
      <c r="G28" s="54"/>
      <c r="H28" s="44">
        <f t="shared" si="0"/>
        <v>0</v>
      </c>
      <c r="I28" s="57">
        <f t="shared" si="1"/>
        <v>0</v>
      </c>
    </row>
    <row r="29" spans="1:20" ht="19.25" customHeight="1" x14ac:dyDescent="0.25">
      <c r="A29" s="90" t="s">
        <v>5</v>
      </c>
      <c r="B29" s="91"/>
      <c r="C29" s="91"/>
      <c r="D29" s="91"/>
      <c r="E29" s="24"/>
      <c r="F29" s="26"/>
      <c r="G29" s="54"/>
      <c r="H29" s="44">
        <f t="shared" si="0"/>
        <v>0</v>
      </c>
      <c r="I29" s="57">
        <f t="shared" si="1"/>
        <v>0</v>
      </c>
    </row>
    <row r="30" spans="1:20" ht="19.25" customHeight="1" x14ac:dyDescent="0.25">
      <c r="A30" s="90" t="s">
        <v>31</v>
      </c>
      <c r="B30" s="91"/>
      <c r="C30" s="91"/>
      <c r="D30" s="91"/>
      <c r="E30" s="25">
        <f>SUM(E31,E32,E33,E34)</f>
        <v>0</v>
      </c>
      <c r="F30" s="27">
        <f>SUM(F31,F32,F33,F34)</f>
        <v>0</v>
      </c>
      <c r="G30" s="55">
        <f>SUM(G31,G32,G33,G34)</f>
        <v>0</v>
      </c>
      <c r="H30" s="45">
        <f>SUM(H31,H32,H33,H34)</f>
        <v>0</v>
      </c>
      <c r="I30" s="58">
        <f>SUM(I31,I32,I33,I34)</f>
        <v>0</v>
      </c>
    </row>
    <row r="31" spans="1:20" ht="19.25" customHeight="1" x14ac:dyDescent="0.25">
      <c r="A31" s="90" t="s">
        <v>6</v>
      </c>
      <c r="B31" s="91"/>
      <c r="C31" s="91"/>
      <c r="D31" s="91"/>
      <c r="E31" s="24"/>
      <c r="F31" s="26"/>
      <c r="G31" s="54"/>
      <c r="H31" s="44">
        <f t="shared" si="0"/>
        <v>0</v>
      </c>
      <c r="I31" s="57">
        <f t="shared" si="1"/>
        <v>0</v>
      </c>
    </row>
    <row r="32" spans="1:20" ht="19.25" customHeight="1" x14ac:dyDescent="0.25">
      <c r="A32" s="90" t="s">
        <v>33</v>
      </c>
      <c r="B32" s="91"/>
      <c r="C32" s="91"/>
      <c r="D32" s="91"/>
      <c r="E32" s="24"/>
      <c r="F32" s="26"/>
      <c r="G32" s="54"/>
      <c r="H32" s="44">
        <f t="shared" si="0"/>
        <v>0</v>
      </c>
      <c r="I32" s="57">
        <f t="shared" si="1"/>
        <v>0</v>
      </c>
    </row>
    <row r="33" spans="1:20" ht="19.25" customHeight="1" x14ac:dyDescent="0.25">
      <c r="A33" s="90" t="s">
        <v>7</v>
      </c>
      <c r="B33" s="91"/>
      <c r="C33" s="91"/>
      <c r="D33" s="91"/>
      <c r="E33" s="24"/>
      <c r="F33" s="26"/>
      <c r="G33" s="54"/>
      <c r="H33" s="44">
        <f t="shared" si="0"/>
        <v>0</v>
      </c>
      <c r="I33" s="57">
        <f t="shared" si="1"/>
        <v>0</v>
      </c>
    </row>
    <row r="34" spans="1:20" ht="19.25" customHeight="1" x14ac:dyDescent="0.25">
      <c r="A34" s="90" t="s">
        <v>8</v>
      </c>
      <c r="B34" s="91"/>
      <c r="C34" s="91"/>
      <c r="D34" s="91"/>
      <c r="E34" s="24"/>
      <c r="F34" s="26"/>
      <c r="G34" s="54"/>
      <c r="H34" s="44">
        <f t="shared" si="0"/>
        <v>0</v>
      </c>
      <c r="I34" s="57">
        <f t="shared" si="1"/>
        <v>0</v>
      </c>
    </row>
    <row r="35" spans="1:20" ht="19.25" customHeight="1" x14ac:dyDescent="0.25">
      <c r="A35" s="90" t="s">
        <v>32</v>
      </c>
      <c r="B35" s="91"/>
      <c r="C35" s="91"/>
      <c r="D35" s="91"/>
      <c r="E35" s="24">
        <f>SUM(E36,E37,E38)</f>
        <v>0</v>
      </c>
      <c r="F35" s="26">
        <f t="shared" ref="F35:I35" si="2">SUM(F36,F37,F38)</f>
        <v>0</v>
      </c>
      <c r="G35" s="54">
        <f t="shared" si="2"/>
        <v>0</v>
      </c>
      <c r="H35" s="46">
        <f t="shared" si="2"/>
        <v>0</v>
      </c>
      <c r="I35" s="46">
        <f t="shared" si="2"/>
        <v>0</v>
      </c>
    </row>
    <row r="36" spans="1:20" ht="19.25" customHeight="1" x14ac:dyDescent="0.25">
      <c r="A36" s="152">
        <v>-0.1</v>
      </c>
      <c r="B36" s="153"/>
      <c r="C36" s="153"/>
      <c r="D36" s="153"/>
      <c r="E36" s="42"/>
      <c r="F36" s="43"/>
      <c r="G36" s="54"/>
      <c r="H36" s="44">
        <f t="shared" si="0"/>
        <v>0</v>
      </c>
      <c r="I36" s="57">
        <f t="shared" si="1"/>
        <v>0</v>
      </c>
    </row>
    <row r="37" spans="1:20" ht="19.25" customHeight="1" x14ac:dyDescent="0.25">
      <c r="A37" s="152">
        <v>-0.14000000000000001</v>
      </c>
      <c r="B37" s="153"/>
      <c r="C37" s="153"/>
      <c r="D37" s="153"/>
      <c r="E37" s="42"/>
      <c r="F37" s="43"/>
      <c r="G37" s="54"/>
      <c r="H37" s="44">
        <f t="shared" si="0"/>
        <v>0</v>
      </c>
      <c r="I37" s="57">
        <f t="shared" si="1"/>
        <v>0</v>
      </c>
    </row>
    <row r="38" spans="1:20" ht="19.25" customHeight="1" x14ac:dyDescent="0.25">
      <c r="A38" s="152">
        <v>-0.24</v>
      </c>
      <c r="B38" s="153"/>
      <c r="C38" s="153"/>
      <c r="D38" s="153"/>
      <c r="E38" s="42"/>
      <c r="F38" s="43"/>
      <c r="G38" s="54"/>
      <c r="H38" s="44">
        <f t="shared" si="0"/>
        <v>0</v>
      </c>
      <c r="I38" s="57">
        <f t="shared" si="1"/>
        <v>0</v>
      </c>
    </row>
    <row r="39" spans="1:20" ht="19.25" customHeight="1" thickBot="1" x14ac:dyDescent="0.35">
      <c r="A39" s="78" t="s">
        <v>38</v>
      </c>
      <c r="B39" s="79"/>
      <c r="C39" s="79"/>
      <c r="D39" s="80"/>
      <c r="E39" s="48">
        <f>SUM(E26,E27,E28,E29,E30,E35)</f>
        <v>0</v>
      </c>
      <c r="F39" s="49">
        <f t="shared" ref="F39:I39" si="3">SUM(F26,F27,F28,F29,F30,F35)</f>
        <v>0</v>
      </c>
      <c r="G39" s="63">
        <f t="shared" si="3"/>
        <v>0</v>
      </c>
      <c r="H39" s="64">
        <f t="shared" si="3"/>
        <v>0</v>
      </c>
      <c r="I39" s="65">
        <f t="shared" si="3"/>
        <v>0</v>
      </c>
    </row>
    <row r="40" spans="1:20" ht="19.25" customHeight="1" thickBot="1" x14ac:dyDescent="0.35">
      <c r="A40" s="154" t="s">
        <v>39</v>
      </c>
      <c r="B40" s="155"/>
      <c r="C40" s="155"/>
      <c r="D40" s="156"/>
      <c r="E40" s="50"/>
      <c r="F40" s="52"/>
      <c r="G40" s="62"/>
      <c r="H40" s="47">
        <f t="shared" si="0"/>
        <v>0</v>
      </c>
      <c r="I40" s="57">
        <f t="shared" si="1"/>
        <v>0</v>
      </c>
    </row>
    <row r="41" spans="1:20" ht="19.25" customHeight="1" x14ac:dyDescent="0.3">
      <c r="A41" s="154" t="s">
        <v>12</v>
      </c>
      <c r="B41" s="155"/>
      <c r="C41" s="155"/>
      <c r="D41" s="156"/>
      <c r="E41" s="50"/>
      <c r="F41" s="50"/>
      <c r="G41" s="51"/>
      <c r="H41" s="53">
        <f t="shared" si="0"/>
        <v>0</v>
      </c>
      <c r="I41" s="57">
        <f t="shared" si="1"/>
        <v>0</v>
      </c>
    </row>
    <row r="42" spans="1:20" ht="19.25" customHeight="1" x14ac:dyDescent="0.3">
      <c r="A42" s="154" t="s">
        <v>37</v>
      </c>
      <c r="B42" s="155"/>
      <c r="C42" s="155"/>
      <c r="D42" s="156"/>
      <c r="E42" s="50"/>
      <c r="F42" s="51"/>
      <c r="G42" s="51"/>
      <c r="H42" s="53">
        <f t="shared" si="0"/>
        <v>0</v>
      </c>
      <c r="I42" s="57">
        <f t="shared" si="1"/>
        <v>0</v>
      </c>
    </row>
    <row r="43" spans="1:20" ht="40.25" customHeight="1" x14ac:dyDescent="0.25">
      <c r="A43" s="77" t="s">
        <v>41</v>
      </c>
      <c r="B43" s="77"/>
      <c r="C43" s="77"/>
      <c r="D43" s="77"/>
      <c r="E43" s="77"/>
      <c r="F43" s="77"/>
      <c r="G43" s="77"/>
      <c r="H43" s="77"/>
      <c r="I43" s="77"/>
    </row>
    <row r="44" spans="1:20" ht="7.25" customHeight="1" x14ac:dyDescent="0.25">
      <c r="A44" s="149"/>
      <c r="B44" s="150"/>
      <c r="C44" s="150"/>
      <c r="D44" s="150"/>
      <c r="E44" s="150"/>
      <c r="F44" s="150"/>
      <c r="G44" s="150"/>
      <c r="H44" s="150"/>
      <c r="I44" s="150"/>
    </row>
    <row r="45" spans="1:20" s="4" customFormat="1" ht="16.75" customHeight="1" x14ac:dyDescent="0.25">
      <c r="A45" s="151" t="s">
        <v>13</v>
      </c>
      <c r="B45" s="151"/>
      <c r="C45" s="151"/>
      <c r="D45" s="151"/>
      <c r="E45" s="151"/>
      <c r="F45" s="151"/>
      <c r="G45" s="151"/>
      <c r="H45" s="151"/>
      <c r="I45" s="151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1:20" ht="10.75" customHeight="1" x14ac:dyDescent="0.25">
      <c r="A46" s="147" t="s">
        <v>1</v>
      </c>
      <c r="B46" s="148"/>
      <c r="C46" s="148"/>
      <c r="D46" s="148"/>
      <c r="E46" s="81" t="s">
        <v>2</v>
      </c>
      <c r="F46" s="82"/>
      <c r="G46" s="82"/>
      <c r="H46" s="82"/>
      <c r="I46" s="83"/>
    </row>
    <row r="47" spans="1:20" s="4" customFormat="1" ht="26.4" customHeight="1" x14ac:dyDescent="0.25">
      <c r="A47" s="76"/>
      <c r="B47" s="74"/>
      <c r="C47" s="74"/>
      <c r="D47" s="74"/>
      <c r="E47" s="74"/>
      <c r="F47" s="74"/>
      <c r="G47" s="74"/>
      <c r="H47" s="74"/>
      <c r="I47" s="75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</row>
    <row r="48" spans="1:20" ht="12" customHeight="1" x14ac:dyDescent="0.25">
      <c r="A48" s="147" t="s">
        <v>1</v>
      </c>
      <c r="B48" s="148"/>
      <c r="C48" s="148"/>
      <c r="D48" s="148"/>
      <c r="E48" s="81" t="s">
        <v>9</v>
      </c>
      <c r="F48" s="82"/>
      <c r="G48" s="82"/>
      <c r="H48" s="82"/>
      <c r="I48" s="83"/>
    </row>
    <row r="49" spans="1:9" ht="30.65" customHeight="1" x14ac:dyDescent="0.25">
      <c r="A49" s="76"/>
      <c r="B49" s="74"/>
      <c r="C49" s="74"/>
      <c r="D49" s="74"/>
      <c r="E49" s="74"/>
      <c r="F49" s="74"/>
      <c r="G49" s="74"/>
      <c r="H49" s="74"/>
      <c r="I49" s="75"/>
    </row>
    <row r="50" spans="1:9" ht="15" customHeight="1" x14ac:dyDescent="0.25">
      <c r="I50" s="2"/>
    </row>
    <row r="51" spans="1:9" ht="15" customHeight="1" x14ac:dyDescent="0.25">
      <c r="A51" s="59"/>
      <c r="B51" s="60"/>
      <c r="C51" s="60"/>
      <c r="D51" s="60"/>
      <c r="E51" s="60"/>
      <c r="F51" s="60"/>
      <c r="G51" s="60"/>
      <c r="H51" s="60"/>
      <c r="I51" s="61"/>
    </row>
    <row r="52" spans="1:9" ht="31.75" customHeight="1" x14ac:dyDescent="0.25">
      <c r="A52" s="146"/>
      <c r="B52" s="146"/>
      <c r="C52" s="146"/>
      <c r="D52" s="146"/>
      <c r="E52" s="146"/>
      <c r="F52" s="146"/>
      <c r="G52" s="146"/>
      <c r="H52" s="146"/>
      <c r="I52" s="146"/>
    </row>
  </sheetData>
  <mergeCells count="65">
    <mergeCell ref="A36:D36"/>
    <mergeCell ref="A38:D38"/>
    <mergeCell ref="A37:D37"/>
    <mergeCell ref="A46:D46"/>
    <mergeCell ref="A40:D40"/>
    <mergeCell ref="A42:D42"/>
    <mergeCell ref="A41:D41"/>
    <mergeCell ref="A52:I52"/>
    <mergeCell ref="A48:D48"/>
    <mergeCell ref="E48:I48"/>
    <mergeCell ref="A44:I44"/>
    <mergeCell ref="A45:I45"/>
    <mergeCell ref="A12:F12"/>
    <mergeCell ref="A13:F13"/>
    <mergeCell ref="G12:I12"/>
    <mergeCell ref="G13:I13"/>
    <mergeCell ref="F23:F25"/>
    <mergeCell ref="A21:D21"/>
    <mergeCell ref="G20:I20"/>
    <mergeCell ref="G21:I21"/>
    <mergeCell ref="A16:D16"/>
    <mergeCell ref="G17:H17"/>
    <mergeCell ref="A9:E9"/>
    <mergeCell ref="A10:E10"/>
    <mergeCell ref="A7:F7"/>
    <mergeCell ref="A8:F8"/>
    <mergeCell ref="G8:I8"/>
    <mergeCell ref="F10:I10"/>
    <mergeCell ref="F2:H2"/>
    <mergeCell ref="F3:H3"/>
    <mergeCell ref="F4:H4"/>
    <mergeCell ref="F5:H5"/>
    <mergeCell ref="F9:I9"/>
    <mergeCell ref="A4:D4"/>
    <mergeCell ref="H23:H25"/>
    <mergeCell ref="A35:D35"/>
    <mergeCell ref="A28:D28"/>
    <mergeCell ref="A29:D29"/>
    <mergeCell ref="A34:D34"/>
    <mergeCell ref="A27:D27"/>
    <mergeCell ref="A22:I22"/>
    <mergeCell ref="A26:D26"/>
    <mergeCell ref="G23:G25"/>
    <mergeCell ref="I23:I25"/>
    <mergeCell ref="E23:E25"/>
    <mergeCell ref="A15:D15"/>
    <mergeCell ref="G16:I16"/>
    <mergeCell ref="G18:I18"/>
    <mergeCell ref="A20:D20"/>
    <mergeCell ref="K7:M7"/>
    <mergeCell ref="K5:L5"/>
    <mergeCell ref="A5:D5"/>
    <mergeCell ref="G7:I7"/>
    <mergeCell ref="E49:I49"/>
    <mergeCell ref="A49:D49"/>
    <mergeCell ref="A43:I43"/>
    <mergeCell ref="A47:D47"/>
    <mergeCell ref="E47:I47"/>
    <mergeCell ref="A39:D39"/>
    <mergeCell ref="E46:I46"/>
    <mergeCell ref="A23:D25"/>
    <mergeCell ref="A30:D30"/>
    <mergeCell ref="A31:D31"/>
    <mergeCell ref="A32:D32"/>
    <mergeCell ref="A33:D33"/>
  </mergeCells>
  <phoneticPr fontId="0" type="noConversion"/>
  <pageMargins left="0.78740157480314965" right="0.39370078740157483" top="0.43307086614173229" bottom="0.51181102362204722" header="0.35433070866141736" footer="0.39370078740157483"/>
  <pageSetup paperSize="9" orientation="portrait" r:id="rId1"/>
  <headerFooter alignWithMargins="0"/>
  <ignoredErrors>
    <ignoredError sqref="E35:G35 H26:H29 H31:H34 H36:H38 H40:H42 I26:I29 I31:I34 I36:I38 I40:I42" unlockedFormula="1"/>
    <ignoredError sqref="H30:I30 H39:I39" formula="1"/>
    <ignoredError sqref="H35:I35" formula="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0</xdr:rowOff>
                  </from>
                  <to>
                    <xdr:col>0</xdr:col>
                    <xdr:colOff>311150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5</xdr:col>
                    <xdr:colOff>755650</xdr:colOff>
                    <xdr:row>18</xdr:row>
                    <xdr:rowOff>6350</xdr:rowOff>
                  </from>
                  <to>
                    <xdr:col>6</xdr:col>
                    <xdr:colOff>793750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7</xdr:col>
                    <xdr:colOff>254000</xdr:colOff>
                    <xdr:row>18</xdr:row>
                    <xdr:rowOff>6350</xdr:rowOff>
                  </from>
                  <to>
                    <xdr:col>8</xdr:col>
                    <xdr:colOff>527050</xdr:colOff>
                    <xdr:row>19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/>
  <dimension ref="A1:J66"/>
  <sheetViews>
    <sheetView workbookViewId="0">
      <selection sqref="A1:L99"/>
    </sheetView>
  </sheetViews>
  <sheetFormatPr defaultRowHeight="12.5" x14ac:dyDescent="0.25"/>
  <cols>
    <col min="1" max="1" width="8" customWidth="1"/>
    <col min="9" max="9" width="11.81640625" bestFit="1" customWidth="1"/>
  </cols>
  <sheetData>
    <row r="1" spans="1:10" x14ac:dyDescent="0.25">
      <c r="B1" s="1"/>
    </row>
    <row r="2" spans="1:10" x14ac:dyDescent="0.25">
      <c r="B2" s="1"/>
    </row>
    <row r="3" spans="1:10" x14ac:dyDescent="0.25">
      <c r="B3" s="1"/>
    </row>
    <row r="4" spans="1:10" ht="22.5" customHeight="1" x14ac:dyDescent="0.25">
      <c r="A4" s="1"/>
      <c r="B4" s="160"/>
      <c r="C4" s="160"/>
      <c r="D4" s="160"/>
      <c r="F4" s="1"/>
    </row>
    <row r="5" spans="1:10" ht="18.75" customHeight="1" x14ac:dyDescent="0.25">
      <c r="B5" s="161"/>
      <c r="C5" s="161"/>
      <c r="D5" s="16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59"/>
      <c r="B13" s="159"/>
      <c r="C13" s="159"/>
      <c r="D13" s="159"/>
      <c r="E13" s="159"/>
      <c r="F13" s="159"/>
      <c r="G13" s="159"/>
      <c r="H13" s="159"/>
      <c r="I13" s="159"/>
      <c r="J13" s="159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8" spans="1:10" x14ac:dyDescent="0.25">
      <c r="A18" s="158"/>
      <c r="B18" s="158"/>
      <c r="C18" s="158"/>
      <c r="D18" s="158"/>
      <c r="E18" s="158"/>
      <c r="F18" s="158"/>
      <c r="G18" s="158"/>
      <c r="H18" s="158"/>
    </row>
    <row r="19" spans="1:10" x14ac:dyDescent="0.25">
      <c r="A19" s="162"/>
      <c r="B19" s="163"/>
      <c r="C19" s="163"/>
      <c r="D19" s="163"/>
      <c r="E19" s="162"/>
      <c r="F19" s="163"/>
      <c r="G19" s="163"/>
      <c r="H19" s="163"/>
      <c r="I19" s="6"/>
      <c r="J19" s="6"/>
    </row>
    <row r="20" spans="1:10" x14ac:dyDescent="0.25">
      <c r="A20" s="162"/>
      <c r="B20" s="163"/>
      <c r="C20" s="163"/>
      <c r="D20" s="163"/>
      <c r="E20" s="162"/>
      <c r="F20" s="163"/>
      <c r="G20" s="163"/>
      <c r="H20" s="163"/>
      <c r="I20" s="6"/>
      <c r="J20" s="6"/>
    </row>
    <row r="21" spans="1:10" x14ac:dyDescent="0.25">
      <c r="A21" s="162"/>
      <c r="B21" s="163"/>
      <c r="C21" s="163"/>
      <c r="D21" s="163"/>
      <c r="E21" s="162"/>
      <c r="F21" s="163"/>
      <c r="G21" s="163"/>
      <c r="H21" s="163"/>
      <c r="I21" s="6"/>
      <c r="J21" s="6"/>
    </row>
    <row r="22" spans="1:10" x14ac:dyDescent="0.25">
      <c r="A22" s="162"/>
      <c r="B22" s="163"/>
      <c r="C22" s="163"/>
      <c r="D22" s="163"/>
      <c r="E22" s="162"/>
      <c r="F22" s="163"/>
      <c r="G22" s="163"/>
      <c r="H22" s="163"/>
      <c r="I22" s="6"/>
      <c r="J22" s="6"/>
    </row>
    <row r="23" spans="1:10" x14ac:dyDescent="0.25">
      <c r="A23" s="162"/>
      <c r="B23" s="163"/>
      <c r="C23" s="163"/>
      <c r="D23" s="163"/>
      <c r="E23" s="162"/>
      <c r="F23" s="163"/>
      <c r="G23" s="163"/>
      <c r="H23" s="163"/>
      <c r="I23" s="6"/>
      <c r="J23" s="6"/>
    </row>
    <row r="24" spans="1:10" x14ac:dyDescent="0.25">
      <c r="A24" s="162"/>
      <c r="B24" s="163"/>
      <c r="C24" s="163"/>
      <c r="D24" s="163"/>
      <c r="E24" s="162"/>
      <c r="F24" s="163"/>
      <c r="G24" s="163"/>
      <c r="H24" s="163"/>
      <c r="I24" s="6"/>
      <c r="J24" s="6"/>
    </row>
    <row r="25" spans="1:10" x14ac:dyDescent="0.25">
      <c r="A25" s="162"/>
      <c r="B25" s="163"/>
      <c r="C25" s="163"/>
      <c r="D25" s="163"/>
      <c r="E25" s="162"/>
      <c r="F25" s="163"/>
      <c r="G25" s="163"/>
      <c r="H25" s="163"/>
      <c r="I25" s="6"/>
      <c r="J25" s="6"/>
    </row>
    <row r="26" spans="1:10" x14ac:dyDescent="0.25">
      <c r="A26" s="162"/>
      <c r="B26" s="163"/>
      <c r="C26" s="163"/>
      <c r="D26" s="163"/>
      <c r="E26" s="162"/>
      <c r="F26" s="163"/>
      <c r="G26" s="163"/>
      <c r="H26" s="163"/>
      <c r="I26" s="6"/>
      <c r="J26" s="6"/>
    </row>
    <row r="27" spans="1:10" x14ac:dyDescent="0.25">
      <c r="A27" s="162"/>
      <c r="B27" s="163"/>
      <c r="C27" s="163"/>
      <c r="D27" s="163"/>
      <c r="E27" s="162"/>
      <c r="F27" s="163"/>
      <c r="G27" s="163"/>
      <c r="H27" s="163"/>
      <c r="I27" s="6"/>
      <c r="J27" s="6"/>
    </row>
    <row r="28" spans="1:10" x14ac:dyDescent="0.25">
      <c r="A28" s="162"/>
      <c r="B28" s="163"/>
      <c r="C28" s="163"/>
      <c r="D28" s="163"/>
      <c r="E28" s="162"/>
      <c r="F28" s="163"/>
      <c r="G28" s="163"/>
      <c r="H28" s="163"/>
      <c r="I28" s="6"/>
      <c r="J28" s="6"/>
    </row>
    <row r="29" spans="1:10" x14ac:dyDescent="0.25">
      <c r="A29" s="162"/>
      <c r="B29" s="163"/>
      <c r="C29" s="163"/>
      <c r="D29" s="163"/>
      <c r="E29" s="162"/>
      <c r="F29" s="163"/>
      <c r="G29" s="163"/>
      <c r="H29" s="163"/>
      <c r="I29" s="6"/>
      <c r="J29" s="6"/>
    </row>
    <row r="30" spans="1:10" x14ac:dyDescent="0.25">
      <c r="A30" s="162"/>
      <c r="B30" s="163"/>
      <c r="C30" s="163"/>
      <c r="D30" s="163"/>
      <c r="E30" s="162"/>
      <c r="F30" s="163"/>
      <c r="G30" s="163"/>
      <c r="H30" s="163"/>
      <c r="I30" s="6"/>
      <c r="J30" s="6"/>
    </row>
    <row r="31" spans="1:10" x14ac:dyDescent="0.25">
      <c r="A31" s="162"/>
      <c r="B31" s="163"/>
      <c r="C31" s="163"/>
      <c r="D31" s="163"/>
      <c r="E31" s="162"/>
      <c r="F31" s="163"/>
      <c r="G31" s="163"/>
      <c r="H31" s="163"/>
      <c r="I31" s="6"/>
      <c r="J31" s="6"/>
    </row>
    <row r="32" spans="1:10" x14ac:dyDescent="0.25">
      <c r="A32" s="162"/>
      <c r="B32" s="163"/>
      <c r="C32" s="163"/>
      <c r="D32" s="163"/>
      <c r="E32" s="157"/>
      <c r="F32" s="158"/>
      <c r="G32" s="158"/>
      <c r="H32" s="158"/>
      <c r="I32" s="6"/>
      <c r="J32" s="6"/>
    </row>
    <row r="33" spans="1:10" x14ac:dyDescent="0.25">
      <c r="A33" s="162"/>
      <c r="B33" s="163"/>
      <c r="C33" s="163"/>
      <c r="D33" s="163"/>
      <c r="E33" s="157"/>
      <c r="F33" s="158"/>
      <c r="G33" s="158"/>
      <c r="H33" s="158"/>
      <c r="I33" s="6"/>
      <c r="J33" s="6"/>
    </row>
    <row r="34" spans="1:10" x14ac:dyDescent="0.25">
      <c r="A34" s="162"/>
      <c r="B34" s="163"/>
      <c r="C34" s="163"/>
      <c r="D34" s="163"/>
      <c r="E34" s="157"/>
      <c r="F34" s="158"/>
      <c r="G34" s="158"/>
      <c r="H34" s="158"/>
      <c r="I34" s="6"/>
      <c r="J34" s="6"/>
    </row>
    <row r="35" spans="1:10" x14ac:dyDescent="0.25">
      <c r="A35" s="162"/>
      <c r="B35" s="163"/>
      <c r="C35" s="163"/>
      <c r="D35" s="163"/>
      <c r="E35" s="157"/>
      <c r="F35" s="158"/>
      <c r="G35" s="158"/>
      <c r="H35" s="158"/>
      <c r="I35" s="6"/>
      <c r="J35" s="6"/>
    </row>
    <row r="37" spans="1:10" x14ac:dyDescent="0.25">
      <c r="A37" s="9"/>
      <c r="B37" s="10"/>
      <c r="C37" s="10"/>
      <c r="D37" s="11"/>
      <c r="E37" s="5"/>
      <c r="F37" s="5"/>
      <c r="G37" s="5"/>
      <c r="H37" s="5"/>
    </row>
    <row r="38" spans="1:10" x14ac:dyDescent="0.25">
      <c r="A38" s="162"/>
      <c r="B38" s="163"/>
      <c r="C38" s="163"/>
      <c r="D38" s="163"/>
      <c r="E38" s="162"/>
      <c r="F38" s="163"/>
      <c r="G38" s="163"/>
      <c r="H38" s="163"/>
      <c r="I38" s="6"/>
      <c r="J38" s="6"/>
    </row>
    <row r="39" spans="1:10" x14ac:dyDescent="0.25">
      <c r="A39" s="162"/>
      <c r="B39" s="163"/>
      <c r="C39" s="163"/>
      <c r="D39" s="163"/>
      <c r="E39" s="162"/>
      <c r="F39" s="163"/>
      <c r="G39" s="163"/>
      <c r="H39" s="163"/>
      <c r="I39" s="6"/>
      <c r="J39" s="6"/>
    </row>
    <row r="40" spans="1:10" x14ac:dyDescent="0.25">
      <c r="A40" s="162"/>
      <c r="B40" s="163"/>
      <c r="C40" s="163"/>
      <c r="D40" s="163"/>
      <c r="E40" s="162"/>
      <c r="F40" s="163"/>
      <c r="G40" s="163"/>
      <c r="H40" s="163"/>
      <c r="I40" s="6"/>
      <c r="J40" s="6"/>
    </row>
    <row r="41" spans="1:10" x14ac:dyDescent="0.25">
      <c r="A41" s="162"/>
      <c r="B41" s="163"/>
      <c r="C41" s="163"/>
      <c r="D41" s="163"/>
      <c r="E41" s="162"/>
      <c r="F41" s="163"/>
      <c r="G41" s="163"/>
      <c r="H41" s="163"/>
      <c r="I41" s="6"/>
      <c r="J41" s="6"/>
    </row>
    <row r="42" spans="1:10" x14ac:dyDescent="0.25">
      <c r="A42" s="162"/>
      <c r="B42" s="163"/>
      <c r="C42" s="163"/>
      <c r="D42" s="163"/>
      <c r="E42" s="162"/>
      <c r="F42" s="163"/>
      <c r="G42" s="163"/>
      <c r="H42" s="163"/>
      <c r="I42" s="6"/>
      <c r="J42" s="6"/>
    </row>
    <row r="43" spans="1:10" x14ac:dyDescent="0.25">
      <c r="A43" s="162"/>
      <c r="B43" s="163"/>
      <c r="C43" s="163"/>
      <c r="D43" s="163"/>
      <c r="E43" s="162"/>
      <c r="F43" s="163"/>
      <c r="G43" s="163"/>
      <c r="H43" s="163"/>
      <c r="I43" s="6"/>
      <c r="J43" s="6"/>
    </row>
    <row r="44" spans="1:10" x14ac:dyDescent="0.25">
      <c r="A44" s="162"/>
      <c r="B44" s="163"/>
      <c r="C44" s="163"/>
      <c r="D44" s="163"/>
      <c r="E44" s="162"/>
      <c r="F44" s="163"/>
      <c r="G44" s="163"/>
      <c r="H44" s="163"/>
      <c r="I44" s="6"/>
      <c r="J44" s="6"/>
    </row>
    <row r="45" spans="1:10" x14ac:dyDescent="0.25">
      <c r="A45" s="162"/>
      <c r="B45" s="163"/>
      <c r="C45" s="163"/>
      <c r="D45" s="163"/>
      <c r="E45" s="162"/>
      <c r="F45" s="163"/>
      <c r="G45" s="163"/>
      <c r="H45" s="163"/>
      <c r="I45" s="6"/>
      <c r="J45" s="6"/>
    </row>
    <row r="46" spans="1:10" x14ac:dyDescent="0.25">
      <c r="A46" s="162"/>
      <c r="B46" s="163"/>
      <c r="C46" s="163"/>
      <c r="D46" s="163"/>
      <c r="E46" s="162"/>
      <c r="F46" s="163"/>
      <c r="G46" s="163"/>
      <c r="H46" s="163"/>
      <c r="I46" s="6"/>
      <c r="J46" s="6"/>
    </row>
    <row r="47" spans="1:10" x14ac:dyDescent="0.25">
      <c r="A47" s="162"/>
      <c r="B47" s="163"/>
      <c r="C47" s="163"/>
      <c r="D47" s="163"/>
      <c r="E47" s="162"/>
      <c r="F47" s="163"/>
      <c r="G47" s="163"/>
      <c r="H47" s="163"/>
      <c r="I47" s="6"/>
      <c r="J47" s="6"/>
    </row>
    <row r="48" spans="1:10" x14ac:dyDescent="0.25">
      <c r="A48" s="162"/>
      <c r="B48" s="163"/>
      <c r="C48" s="163"/>
      <c r="D48" s="163"/>
      <c r="E48" s="162"/>
      <c r="F48" s="163"/>
      <c r="G48" s="163"/>
      <c r="H48" s="163"/>
      <c r="I48" s="6"/>
      <c r="J48" s="6"/>
    </row>
    <row r="49" spans="1:10" x14ac:dyDescent="0.25">
      <c r="A49" s="162"/>
      <c r="B49" s="163"/>
      <c r="C49" s="163"/>
      <c r="D49" s="163"/>
      <c r="E49" s="162"/>
      <c r="F49" s="163"/>
      <c r="G49" s="163"/>
      <c r="H49" s="163"/>
      <c r="I49" s="6"/>
      <c r="J49" s="6"/>
    </row>
    <row r="50" spans="1:10" x14ac:dyDescent="0.25">
      <c r="A50" s="162"/>
      <c r="B50" s="163"/>
      <c r="C50" s="163"/>
      <c r="D50" s="163"/>
      <c r="E50" s="162"/>
      <c r="F50" s="163"/>
      <c r="G50" s="163"/>
      <c r="H50" s="163"/>
      <c r="I50" s="6"/>
      <c r="J50" s="6"/>
    </row>
    <row r="51" spans="1:10" x14ac:dyDescent="0.25">
      <c r="A51" s="162"/>
      <c r="B51" s="163"/>
      <c r="C51" s="163"/>
      <c r="D51" s="163"/>
      <c r="E51" s="162"/>
      <c r="F51" s="163"/>
      <c r="G51" s="163"/>
      <c r="H51" s="163"/>
      <c r="I51" s="6"/>
      <c r="J51" s="6"/>
    </row>
    <row r="52" spans="1:10" x14ac:dyDescent="0.25">
      <c r="A52" s="162"/>
      <c r="B52" s="163"/>
      <c r="C52" s="163"/>
      <c r="D52" s="163"/>
      <c r="E52" s="162"/>
      <c r="F52" s="163"/>
      <c r="G52" s="163"/>
      <c r="H52" s="163"/>
      <c r="I52" s="6"/>
      <c r="J52" s="6"/>
    </row>
    <row r="53" spans="1:10" x14ac:dyDescent="0.25">
      <c r="A53" s="162"/>
      <c r="B53" s="163"/>
      <c r="C53" s="163"/>
      <c r="D53" s="163"/>
      <c r="E53" s="162"/>
      <c r="F53" s="163"/>
      <c r="G53" s="163"/>
      <c r="H53" s="163"/>
      <c r="I53" s="6"/>
      <c r="J53" s="6"/>
    </row>
    <row r="54" spans="1:10" x14ac:dyDescent="0.25">
      <c r="A54" s="162"/>
      <c r="B54" s="163"/>
      <c r="C54" s="163"/>
      <c r="D54" s="163"/>
      <c r="E54" s="162"/>
      <c r="F54" s="163"/>
      <c r="G54" s="163"/>
      <c r="H54" s="163"/>
      <c r="I54" s="6"/>
      <c r="J54" s="6"/>
    </row>
    <row r="55" spans="1:10" x14ac:dyDescent="0.25">
      <c r="A55" s="162"/>
      <c r="B55" s="163"/>
      <c r="C55" s="163"/>
      <c r="D55" s="163"/>
      <c r="E55" s="162"/>
      <c r="F55" s="163"/>
      <c r="G55" s="163"/>
      <c r="H55" s="163"/>
      <c r="I55" s="6"/>
      <c r="J55" s="6"/>
    </row>
    <row r="56" spans="1:10" x14ac:dyDescent="0.25">
      <c r="A56" s="162"/>
      <c r="B56" s="163"/>
      <c r="C56" s="163"/>
      <c r="D56" s="163"/>
      <c r="E56" s="164"/>
      <c r="F56" s="165"/>
      <c r="G56" s="165"/>
      <c r="H56" s="166"/>
      <c r="I56" s="6"/>
      <c r="J56" s="6"/>
    </row>
    <row r="57" spans="1:10" x14ac:dyDescent="0.25">
      <c r="A57" s="162"/>
      <c r="B57" s="163"/>
      <c r="C57" s="163"/>
      <c r="D57" s="163"/>
      <c r="E57" s="162"/>
      <c r="F57" s="163"/>
      <c r="G57" s="163"/>
      <c r="H57" s="163"/>
      <c r="I57" s="6"/>
      <c r="J57" s="6"/>
    </row>
    <row r="58" spans="1:10" x14ac:dyDescent="0.25">
      <c r="A58" s="158"/>
      <c r="B58" s="158"/>
      <c r="C58" s="158"/>
      <c r="D58" s="158"/>
      <c r="E58" s="158"/>
      <c r="F58" s="158"/>
      <c r="G58" s="158"/>
      <c r="H58" s="158"/>
    </row>
    <row r="59" spans="1:10" ht="26.25" customHeight="1" x14ac:dyDescent="0.3">
      <c r="A59" s="158"/>
      <c r="B59" s="158"/>
      <c r="C59" s="158"/>
      <c r="D59" s="158"/>
      <c r="E59" s="158"/>
      <c r="F59" s="158"/>
      <c r="G59" s="158"/>
      <c r="H59" s="158"/>
      <c r="I59" s="7"/>
      <c r="J59" s="7"/>
    </row>
    <row r="60" spans="1:10" ht="12.75" customHeight="1" x14ac:dyDescent="0.25"/>
    <row r="61" spans="1:10" ht="50.2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ht="5.25" customHeight="1" x14ac:dyDescent="0.25"/>
    <row r="63" spans="1:10" ht="29.2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ht="7.5" customHeight="1" x14ac:dyDescent="0.25"/>
    <row r="66" ht="39" customHeight="1" x14ac:dyDescent="0.25"/>
  </sheetData>
  <mergeCells count="81">
    <mergeCell ref="A35:D35"/>
    <mergeCell ref="A31:D31"/>
    <mergeCell ref="A32:D32"/>
    <mergeCell ref="A34:D34"/>
    <mergeCell ref="A26:D26"/>
    <mergeCell ref="A33:D33"/>
    <mergeCell ref="A30:D30"/>
    <mergeCell ref="A29:D29"/>
    <mergeCell ref="A27:D27"/>
    <mergeCell ref="A28:D28"/>
    <mergeCell ref="E24:H24"/>
    <mergeCell ref="E25:H25"/>
    <mergeCell ref="E26:H26"/>
    <mergeCell ref="E27:H27"/>
    <mergeCell ref="A19:D19"/>
    <mergeCell ref="A20:D20"/>
    <mergeCell ref="A21:D21"/>
    <mergeCell ref="A22:D22"/>
    <mergeCell ref="A24:D24"/>
    <mergeCell ref="A23:D23"/>
    <mergeCell ref="E50:H50"/>
    <mergeCell ref="A50:D50"/>
    <mergeCell ref="E51:H51"/>
    <mergeCell ref="E52:H52"/>
    <mergeCell ref="E48:H48"/>
    <mergeCell ref="E49:H49"/>
    <mergeCell ref="A49:D49"/>
    <mergeCell ref="A48:D48"/>
    <mergeCell ref="E59:H59"/>
    <mergeCell ref="A59:D59"/>
    <mergeCell ref="A58:H58"/>
    <mergeCell ref="E53:H53"/>
    <mergeCell ref="A51:D51"/>
    <mergeCell ref="A57:D57"/>
    <mergeCell ref="E57:H57"/>
    <mergeCell ref="A52:D52"/>
    <mergeCell ref="A53:D53"/>
    <mergeCell ref="A54:D54"/>
    <mergeCell ref="E56:H56"/>
    <mergeCell ref="E55:H55"/>
    <mergeCell ref="E54:H54"/>
    <mergeCell ref="A55:D55"/>
    <mergeCell ref="A56:D56"/>
    <mergeCell ref="E46:H46"/>
    <mergeCell ref="E47:H47"/>
    <mergeCell ref="A38:D38"/>
    <mergeCell ref="A39:D39"/>
    <mergeCell ref="A40:D40"/>
    <mergeCell ref="A41:D41"/>
    <mergeCell ref="A47:D47"/>
    <mergeCell ref="A46:D46"/>
    <mergeCell ref="A45:D45"/>
    <mergeCell ref="A44:D44"/>
    <mergeCell ref="E39:H39"/>
    <mergeCell ref="E40:H40"/>
    <mergeCell ref="E41:H41"/>
    <mergeCell ref="A42:D42"/>
    <mergeCell ref="E45:H45"/>
    <mergeCell ref="A43:D43"/>
    <mergeCell ref="E35:H35"/>
    <mergeCell ref="E34:H34"/>
    <mergeCell ref="E44:H44"/>
    <mergeCell ref="E42:H42"/>
    <mergeCell ref="E43:H43"/>
    <mergeCell ref="E38:H38"/>
    <mergeCell ref="E32:H32"/>
    <mergeCell ref="E33:H33"/>
    <mergeCell ref="A13:J13"/>
    <mergeCell ref="B4:D5"/>
    <mergeCell ref="E18:H18"/>
    <mergeCell ref="A18:D18"/>
    <mergeCell ref="E28:H28"/>
    <mergeCell ref="E29:H29"/>
    <mergeCell ref="E30:H30"/>
    <mergeCell ref="E31:H31"/>
    <mergeCell ref="E19:H19"/>
    <mergeCell ref="E20:H20"/>
    <mergeCell ref="E21:H21"/>
    <mergeCell ref="E22:H22"/>
    <mergeCell ref="E23:H23"/>
    <mergeCell ref="A25:D25"/>
  </mergeCells>
  <phoneticPr fontId="0" type="noConversion"/>
  <pageMargins left="0.75" right="0.75" top="1" bottom="1" header="0.4921259845" footer="0.4921259845"/>
  <pageSetup paperSize="9" orientation="portrait" horizontalDpi="300" verticalDpi="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D4BD9DB8EEEB6145A9D90C792CDAF9BA" ma:contentTypeVersion="4" ma:contentTypeDescription="Kampus asiakirja" ma:contentTypeScope="" ma:versionID="17416093263c46e8b0339eb597ead90c">
  <xsd:schema xmlns:xsd="http://www.w3.org/2001/XMLSchema" xmlns:xs="http://www.w3.org/2001/XMLSchema" xmlns:p="http://schemas.microsoft.com/office/2006/metadata/properties" xmlns:ns2="c138b538-c2fd-4cca-8c26-6e4e32e5a042" xmlns:ns3="167e965c-690c-44e9-b89b-ab2aed6a14a9" targetNamespace="http://schemas.microsoft.com/office/2006/metadata/properties" ma:root="true" ma:fieldsID="4b976adabb3e31a58c41fb482d15f969" ns2:_="" ns3:_="">
    <xsd:import namespace="c138b538-c2fd-4cca-8c26-6e4e32e5a042"/>
    <xsd:import namespace="167e965c-690c-44e9-b89b-ab2aed6a14a9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33bfa7a-1308-4a0b-94e4-de9770d9e446}" ma:internalName="TaxCatchAll" ma:showField="CatchAllData" ma:web="167e965c-690c-44e9-b89b-ab2aed6a14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33bfa7a-1308-4a0b-94e4-de9770d9e446}" ma:internalName="TaxCatchAllLabel" ma:readOnly="true" ma:showField="CatchAllDataLabel" ma:web="167e965c-690c-44e9-b89b-ab2aed6a14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e965c-690c-44e9-b89b-ab2aed6a14a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/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/>
  </documentManagement>
</p:properties>
</file>

<file path=customXml/itemProps1.xml><?xml version="1.0" encoding="utf-8"?>
<ds:datastoreItem xmlns:ds="http://schemas.openxmlformats.org/officeDocument/2006/customXml" ds:itemID="{5537893B-3721-4681-B1A2-BD36D56BB7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754AAD-F409-4DBE-B8F9-AF68FB1ABE4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D8D1A91-8A20-4BD2-9B8C-47A4E2604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167e965c-690c-44e9-b89b-ab2aed6a14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9D16BD9-7925-458F-9AF3-AFD3B06C0192}">
  <ds:schemaRefs>
    <ds:schemaRef ds:uri="http://purl.org/dc/elements/1.1/"/>
    <ds:schemaRef ds:uri="http://schemas.microsoft.com/office/2006/metadata/properties"/>
    <ds:schemaRef ds:uri="c138b538-c2fd-4cca-8c26-6e4e32e5a04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67e965c-690c-44e9-b89b-ab2aed6a14a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Taul1!Tulostusalue</vt:lpstr>
    </vt:vector>
  </TitlesOfParts>
  <Company>mmm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mmm</dc:creator>
  <cp:lastModifiedBy>Väyrynen Henna (MMM)</cp:lastModifiedBy>
  <cp:lastPrinted>2021-03-10T11:13:43Z</cp:lastPrinted>
  <dcterms:created xsi:type="dcterms:W3CDTF">2001-02-13T11:19:55Z</dcterms:created>
  <dcterms:modified xsi:type="dcterms:W3CDTF">2023-04-18T13:13:50Z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20190729132823368</vt:lpwstr>
  </property>
  <property fmtid="{D5CDD505-2E9C-101B-9397-08002B2CF9AE}" pid="3" name="ContentTypeId">
    <vt:lpwstr>0x010100B5FAB64B6C204DD994D3FAC0C34E2BFF00D4BD9DB8EEEB6145A9D90C792CDAF9BA</vt:lpwstr>
  </property>
  <property fmtid="{D5CDD505-2E9C-101B-9397-08002B2CF9AE}" pid="4" name="KampusOrganization">
    <vt:lpwstr/>
  </property>
  <property fmtid="{D5CDD505-2E9C-101B-9397-08002B2CF9AE}" pid="5" name="KampusKeywords">
    <vt:lpwstr/>
  </property>
</Properties>
</file>