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" windowWidth="9705" windowHeight="5895" activeTab="0"/>
  </bookViews>
  <sheets>
    <sheet name="Hakemus" sheetId="1" r:id="rId1"/>
  </sheets>
  <definedNames>
    <definedName name="_xlnm.Print_Area" localSheetId="0">'Hakemus'!$A$1:$P$84</definedName>
  </definedNames>
  <calcPr fullCalcOnLoad="1"/>
</workbook>
</file>

<file path=xl/sharedStrings.xml><?xml version="1.0" encoding="utf-8"?>
<sst xmlns="http://schemas.openxmlformats.org/spreadsheetml/2006/main" count="92" uniqueCount="80">
  <si>
    <t>Puhelinnumero (myös suunta)</t>
  </si>
  <si>
    <t>Jakeluosoite</t>
  </si>
  <si>
    <t>Postinumero ja -toimipaikka</t>
  </si>
  <si>
    <t>Yhteensä</t>
  </si>
  <si>
    <t>Palkkauskustannukset</t>
  </si>
  <si>
    <t>Palkkiot</t>
  </si>
  <si>
    <t>Ostopalvelut</t>
  </si>
  <si>
    <t>Paikka ja aika</t>
  </si>
  <si>
    <t>Oma rahoitus</t>
  </si>
  <si>
    <t>Pankkiyhteys ja tilinumero</t>
  </si>
  <si>
    <t>Myönnetty</t>
  </si>
  <si>
    <t>Hakemusasiaa hoitavan henkilön nimi, puh. ja sähköpostiosoite</t>
  </si>
  <si>
    <t>RAHOITUSLÄHDE</t>
  </si>
  <si>
    <t>Muu rahoitus (erittely)</t>
  </si>
  <si>
    <t>Rahoitus yhteensä</t>
  </si>
  <si>
    <t>Toteutuma</t>
  </si>
  <si>
    <t>Matkakulut yhteensä</t>
  </si>
  <si>
    <t>- josta ulkomaanmatkat</t>
  </si>
  <si>
    <t>Muut kustannukset yhteensä</t>
  </si>
  <si>
    <t>- julkaisukustannukset</t>
  </si>
  <si>
    <t>- tarvikkeet</t>
  </si>
  <si>
    <t>- laitteet</t>
  </si>
  <si>
    <t>- muut kustannukset</t>
  </si>
  <si>
    <t>euro</t>
  </si>
  <si>
    <t xml:space="preserve"> </t>
  </si>
  <si>
    <t>Maksettu</t>
  </si>
  <si>
    <t>Maksettu tähän mennessä</t>
  </si>
  <si>
    <t xml:space="preserve">Ohjausryhmän puheenjohtaja  </t>
  </si>
  <si>
    <t>Maksamatta</t>
  </si>
  <si>
    <t>Vuosi</t>
  </si>
  <si>
    <t>Vastuullisen johtajan allekirjoitus ja nimenselvennys</t>
  </si>
  <si>
    <t>- yleiskustannukset</t>
  </si>
  <si>
    <t>- arvonlisävero 22 %</t>
  </si>
  <si>
    <t>- arvonlisävero 8 %</t>
  </si>
  <si>
    <t xml:space="preserve">HAKEMUS </t>
  </si>
  <si>
    <t>NYT HAETTAVA MAKSATUS</t>
  </si>
  <si>
    <t>MMM/MAKERA:n rahoitus</t>
  </si>
  <si>
    <t>Hakija</t>
  </si>
  <si>
    <t>Hankkeen nimi</t>
  </si>
  <si>
    <t>Hankkeen vastuullinen johtaja</t>
  </si>
  <si>
    <t>maksamiseksi</t>
  </si>
  <si>
    <t>Taloushallinnosta vastaavan allekirjoitus ja nimenselvennys</t>
  </si>
  <si>
    <t xml:space="preserve">          </t>
  </si>
  <si>
    <t xml:space="preserve">KUSTANNUSSELVITYS  ajanjaksolta  </t>
  </si>
  <si>
    <t>Arvonlisävero yhteensä</t>
  </si>
  <si>
    <t>1. erä</t>
  </si>
  <si>
    <t>2. erä</t>
  </si>
  <si>
    <t>3. erä</t>
  </si>
  <si>
    <t xml:space="preserve">tutkimusmäärärahan / avustuksen </t>
  </si>
  <si>
    <t>TUTKIMUSMÄÄRÄRAHAN / AVUSTUKSEN MYÖNNÖT JA MAKSATUKSET</t>
  </si>
  <si>
    <t>Dnro tutkimusmäärärahan / avustuksen myöntöpäätöksestä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</si>
  <si>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</si>
  <si>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v. 20</t>
  </si>
  <si>
    <r>
      <t>1)</t>
    </r>
    <r>
      <rPr>
        <sz val="8"/>
        <rFont val="Arial"/>
        <family val="2"/>
      </rPr>
      <t xml:space="preserve"> Liitteenä tulee olla kirjanpidosta saatava tositevienteihin perustuva </t>
    </r>
    <r>
      <rPr>
        <b/>
        <sz val="8"/>
        <rFont val="Arial"/>
        <family val="2"/>
      </rPr>
      <t>kustannusraportti</t>
    </r>
    <r>
      <rPr>
        <sz val="8"/>
        <rFont val="Arial"/>
        <family val="2"/>
      </rPr>
      <t xml:space="preserve"> taloushallinnosta vastaavan henkilön allekirjoittamana tai oikeaksi todistetut jäljennökset tositteista ja tilioitteista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</si>
  <si>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RAHOITUSSUUNNITELMAN TOTEUTUMINEN</t>
  </si>
  <si>
    <t>Rahoitussuunnitelma ajalle (pp.kk.vvvv - pp.kk.vvvv)</t>
  </si>
  <si>
    <t>HAKIJAN TIEDOT</t>
  </si>
  <si>
    <t>HANKKEEN TIEDOT</t>
  </si>
  <si>
    <t>Erä (rasti ruutuun)</t>
  </si>
  <si>
    <t>Haettava maksatus (euroa)</t>
  </si>
  <si>
    <t>ALLEKIRJOITUKSET</t>
  </si>
  <si>
    <t>Faksi</t>
  </si>
  <si>
    <t>MAA- JA METSÄTALOUSMINISTERIÖ
PL 30, 00023 VALTIONEUVOSTO
Puh. vaihde (09) 160 01</t>
  </si>
  <si>
    <t>Hakijan viitenumero</t>
  </si>
  <si>
    <t>Kohdenumero (vain yhteistutkimukset)</t>
  </si>
  <si>
    <t>Liitä mukaan maksatushakemukseen:</t>
  </si>
  <si>
    <t>Toimita liitteet ja maksatushakemus yhtä aikaa. Liitteiden puuttuminen viivästyttää käsittelyä.</t>
  </si>
  <si>
    <t>• Taloushallinnosta vastaavan henkilön allekirjoittama kirjanpidon kustannusraportti, josta selviää yksiselitteisesti maksatushakemuksella haettavat kustannukset.</t>
  </si>
  <si>
    <t>• Selvitys hankkeen etenemisestä (koskee vain yhteistutkimuksia).</t>
  </si>
  <si>
    <t>• Hankkeen ohjausryhmän pöytäkirja, jossa puolletaan maksatusta. Jos ohjausryhmää ei ole, niin hanketta seuraavan MMM:n virkamiehen lausunto, josta ilmenee maksatushakemuksella haettavien kulujen puoltaminen.</t>
  </si>
  <si>
    <t>- arvonlisävero 9 %</t>
  </si>
  <si>
    <t>- arvonlisävero 12 %</t>
  </si>
  <si>
    <t>- arvonlisävero 13 %</t>
  </si>
  <si>
    <t>- arvonlisävero 23 %</t>
  </si>
  <si>
    <t>Ohjausryhmän kokouksessa  hyväkytty kustannusarvio koko hankkeelle</t>
  </si>
  <si>
    <t>Aiemmin raportoidut kustannukset</t>
  </si>
  <si>
    <r>
      <t xml:space="preserve">Haettavat toteutuneet kustannukset </t>
    </r>
    <r>
      <rPr>
        <b/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</t>
    </r>
  </si>
  <si>
    <t>Kustannus-             kertymä                        yhteensä</t>
  </si>
  <si>
    <t>Kustannusarvio ja toteutuneiden kustannusten erotus</t>
  </si>
  <si>
    <t>MMM/Yhteistutkimukset (YT)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</si>
</sst>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\-0;;@"/>
    <numFmt numFmtId="181" formatCode="&quot;Kyllä&quot;;&quot;Kyllä&quot;;&quot;Ei&quot;"/>
    <numFmt numFmtId="182" formatCode="&quot;Tosi&quot;;&quot;Tosi&quot;;&quot;Epätosi&quot;"/>
    <numFmt numFmtId="183" formatCode="&quot;Käytössä&quot;;&quot;Käytössä&quot;;&quot;Ei käytössä&quot;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63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7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indent="3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3" fontId="8" fillId="33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indent="4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4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1" fontId="0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180" fontId="0" fillId="0" borderId="23" xfId="0" applyNumberFormat="1" applyFont="1" applyFill="1" applyBorder="1" applyAlignment="1" applyProtection="1">
      <alignment/>
      <protection/>
    </xf>
    <xf numFmtId="180" fontId="4" fillId="0" borderId="24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25" xfId="0" applyFont="1" applyFill="1" applyBorder="1" applyAlignment="1" applyProtection="1">
      <alignment horizontal="left" vertical="center"/>
      <protection/>
    </xf>
    <xf numFmtId="0" fontId="1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9" xfId="0" applyFont="1" applyFill="1" applyBorder="1" applyAlignment="1" applyProtection="1">
      <alignment vertical="top"/>
      <protection locked="0"/>
    </xf>
    <xf numFmtId="0" fontId="0" fillId="33" borderId="30" xfId="0" applyFont="1" applyFill="1" applyBorder="1" applyAlignment="1" applyProtection="1">
      <alignment vertical="top"/>
      <protection locked="0"/>
    </xf>
    <xf numFmtId="0" fontId="1" fillId="0" borderId="31" xfId="0" applyFont="1" applyBorder="1" applyAlignment="1" applyProtection="1">
      <alignment/>
      <protection/>
    </xf>
    <xf numFmtId="0" fontId="0" fillId="0" borderId="31" xfId="0" applyFont="1" applyBorder="1" applyAlignment="1">
      <alignment/>
    </xf>
    <xf numFmtId="1" fontId="0" fillId="33" borderId="32" xfId="0" applyNumberFormat="1" applyFont="1" applyFill="1" applyBorder="1" applyAlignment="1" applyProtection="1">
      <alignment horizontal="center" vertical="center"/>
      <protection/>
    </xf>
    <xf numFmtId="0" fontId="0" fillId="33" borderId="32" xfId="0" applyFill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49" fontId="1" fillId="0" borderId="33" xfId="0" applyNumberFormat="1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36" xfId="0" applyBorder="1" applyAlignment="1">
      <alignment/>
    </xf>
    <xf numFmtId="49" fontId="5" fillId="33" borderId="18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/>
      <protection locked="0"/>
    </xf>
    <xf numFmtId="49" fontId="5" fillId="33" borderId="14" xfId="0" applyNumberFormat="1" applyFont="1" applyFill="1" applyBorder="1" applyAlignment="1" applyProtection="1">
      <alignment/>
      <protection locked="0"/>
    </xf>
    <xf numFmtId="4" fontId="0" fillId="33" borderId="37" xfId="0" applyNumberFormat="1" applyFont="1" applyFill="1" applyBorder="1" applyAlignment="1" applyProtection="1">
      <alignment horizontal="right"/>
      <protection locked="0"/>
    </xf>
    <xf numFmtId="4" fontId="0" fillId="33" borderId="38" xfId="0" applyNumberFormat="1" applyFont="1" applyFill="1" applyBorder="1" applyAlignment="1" applyProtection="1">
      <alignment horizontal="right"/>
      <protection locked="0"/>
    </xf>
    <xf numFmtId="4" fontId="4" fillId="0" borderId="39" xfId="0" applyNumberFormat="1" applyFont="1" applyFill="1" applyBorder="1" applyAlignment="1" applyProtection="1">
      <alignment horizontal="right"/>
      <protection/>
    </xf>
    <xf numFmtId="4" fontId="4" fillId="0" borderId="40" xfId="0" applyNumberFormat="1" applyFont="1" applyFill="1" applyBorder="1" applyAlignment="1" applyProtection="1">
      <alignment horizontal="right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right"/>
      <protection/>
    </xf>
    <xf numFmtId="0" fontId="2" fillId="0" borderId="44" xfId="0" applyFont="1" applyBorder="1" applyAlignment="1" applyProtection="1">
      <alignment horizontal="right"/>
      <protection/>
    </xf>
    <xf numFmtId="0" fontId="0" fillId="0" borderId="45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0" fillId="0" borderId="35" xfId="0" applyNumberFormat="1" applyFill="1" applyBorder="1" applyAlignment="1" applyProtection="1">
      <alignment horizontal="right"/>
      <protection/>
    </xf>
    <xf numFmtId="4" fontId="0" fillId="0" borderId="47" xfId="0" applyNumberFormat="1" applyFill="1" applyBorder="1" applyAlignment="1" applyProtection="1">
      <alignment horizontal="right"/>
      <protection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9" xfId="0" applyNumberFormat="1" applyFill="1" applyBorder="1" applyAlignment="1" applyProtection="1">
      <alignment horizontal="right"/>
      <protection/>
    </xf>
    <xf numFmtId="4" fontId="0" fillId="33" borderId="46" xfId="0" applyNumberFormat="1" applyFont="1" applyFill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1" fillId="0" borderId="50" xfId="0" applyFont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49" fontId="0" fillId="33" borderId="52" xfId="0" applyNumberFormat="1" applyFont="1" applyFill="1" applyBorder="1" applyAlignment="1" applyProtection="1">
      <alignment vertical="top"/>
      <protection locked="0"/>
    </xf>
    <xf numFmtId="0" fontId="0" fillId="0" borderId="52" xfId="0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4" fontId="0" fillId="0" borderId="34" xfId="0" applyNumberFormat="1" applyFont="1" applyFill="1" applyBorder="1" applyAlignment="1" applyProtection="1">
      <alignment horizontal="right"/>
      <protection/>
    </xf>
    <xf numFmtId="4" fontId="0" fillId="0" borderId="35" xfId="0" applyNumberFormat="1" applyFont="1" applyBorder="1" applyAlignment="1" applyProtection="1">
      <alignment horizontal="right"/>
      <protection locked="0"/>
    </xf>
    <xf numFmtId="4" fontId="4" fillId="0" borderId="54" xfId="0" applyNumberFormat="1" applyFont="1" applyFill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/>
      <protection locked="0"/>
    </xf>
    <xf numFmtId="4" fontId="9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indent="4"/>
      <protection/>
    </xf>
    <xf numFmtId="0" fontId="0" fillId="0" borderId="0" xfId="0" applyAlignment="1">
      <alignment/>
    </xf>
    <xf numFmtId="0" fontId="2" fillId="0" borderId="55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0" fontId="0" fillId="0" borderId="57" xfId="0" applyBorder="1" applyAlignment="1">
      <alignment vertical="center" wrapText="1"/>
    </xf>
    <xf numFmtId="0" fontId="1" fillId="0" borderId="10" xfId="0" applyFont="1" applyBorder="1" applyAlignment="1" applyProtection="1">
      <alignment/>
      <protection/>
    </xf>
    <xf numFmtId="4" fontId="0" fillId="0" borderId="35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4" fontId="0" fillId="0" borderId="58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33" borderId="59" xfId="0" applyNumberFormat="1" applyFont="1" applyFill="1" applyBorder="1" applyAlignment="1" applyProtection="1">
      <alignment vertical="top"/>
      <protection locked="0"/>
    </xf>
    <xf numFmtId="0" fontId="0" fillId="0" borderId="59" xfId="0" applyBorder="1" applyAlignment="1" applyProtection="1">
      <alignment vertical="top"/>
      <protection locked="0"/>
    </xf>
    <xf numFmtId="0" fontId="0" fillId="0" borderId="60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horizontal="right"/>
      <protection locked="0"/>
    </xf>
    <xf numFmtId="0" fontId="1" fillId="0" borderId="61" xfId="0" applyFont="1" applyBorder="1" applyAlignment="1" applyProtection="1">
      <alignment wrapText="1" shrinkToFit="1"/>
      <protection/>
    </xf>
    <xf numFmtId="0" fontId="0" fillId="0" borderId="62" xfId="0" applyBorder="1" applyAlignment="1" applyProtection="1">
      <alignment wrapText="1" shrinkToFit="1"/>
      <protection/>
    </xf>
    <xf numFmtId="0" fontId="1" fillId="0" borderId="63" xfId="0" applyFont="1" applyBorder="1" applyAlignment="1" applyProtection="1">
      <alignment wrapText="1" shrinkToFit="1"/>
      <protection/>
    </xf>
    <xf numFmtId="0" fontId="0" fillId="0" borderId="64" xfId="0" applyBorder="1" applyAlignment="1" applyProtection="1">
      <alignment/>
      <protection/>
    </xf>
    <xf numFmtId="0" fontId="1" fillId="0" borderId="63" xfId="0" applyFont="1" applyBorder="1" applyAlignment="1" applyProtection="1">
      <alignment wrapText="1"/>
      <protection/>
    </xf>
    <xf numFmtId="0" fontId="1" fillId="0" borderId="64" xfId="0" applyFont="1" applyBorder="1" applyAlignment="1" applyProtection="1">
      <alignment wrapText="1"/>
      <protection/>
    </xf>
    <xf numFmtId="0" fontId="0" fillId="33" borderId="65" xfId="0" applyNumberFormat="1" applyFont="1" applyFill="1" applyBorder="1" applyAlignment="1" applyProtection="1">
      <alignment vertical="top"/>
      <protection locked="0"/>
    </xf>
    <xf numFmtId="0" fontId="0" fillId="33" borderId="12" xfId="0" applyNumberFormat="1" applyFont="1" applyFill="1" applyBorder="1" applyAlignment="1" applyProtection="1">
      <alignment vertical="top"/>
      <protection locked="0"/>
    </xf>
    <xf numFmtId="0" fontId="0" fillId="33" borderId="66" xfId="0" applyNumberFormat="1" applyFont="1" applyFill="1" applyBorder="1" applyAlignment="1" applyProtection="1">
      <alignment vertical="top"/>
      <protection locked="0"/>
    </xf>
    <xf numFmtId="0" fontId="1" fillId="0" borderId="67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68" xfId="0" applyFont="1" applyBorder="1" applyAlignment="1" applyProtection="1">
      <alignment/>
      <protection/>
    </xf>
    <xf numFmtId="0" fontId="0" fillId="33" borderId="69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49" fontId="1" fillId="0" borderId="70" xfId="0" applyNumberFormat="1" applyFont="1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 wrapText="1"/>
      <protection/>
    </xf>
    <xf numFmtId="0" fontId="0" fillId="0" borderId="21" xfId="0" applyBorder="1" applyAlignment="1" applyProtection="1">
      <alignment/>
      <protection/>
    </xf>
    <xf numFmtId="1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4" fontId="4" fillId="33" borderId="73" xfId="0" applyNumberFormat="1" applyFont="1" applyFill="1" applyBorder="1" applyAlignment="1" applyProtection="1">
      <alignment horizontal="right"/>
      <protection locked="0"/>
    </xf>
    <xf numFmtId="0" fontId="4" fillId="0" borderId="74" xfId="0" applyFont="1" applyBorder="1" applyAlignment="1" applyProtection="1">
      <alignment/>
      <protection locked="0"/>
    </xf>
    <xf numFmtId="0" fontId="2" fillId="0" borderId="75" xfId="0" applyFont="1" applyBorder="1" applyAlignment="1" applyProtection="1">
      <alignment/>
      <protection/>
    </xf>
    <xf numFmtId="0" fontId="0" fillId="0" borderId="75" xfId="0" applyBorder="1" applyAlignment="1">
      <alignment/>
    </xf>
    <xf numFmtId="0" fontId="1" fillId="0" borderId="0" xfId="0" applyFont="1" applyBorder="1" applyAlignment="1" applyProtection="1">
      <alignment vertical="center" wrapText="1"/>
      <protection/>
    </xf>
    <xf numFmtId="4" fontId="0" fillId="33" borderId="48" xfId="0" applyNumberFormat="1" applyFont="1" applyFill="1" applyBorder="1" applyAlignment="1" applyProtection="1">
      <alignment horizontal="right"/>
      <protection locked="0"/>
    </xf>
    <xf numFmtId="4" fontId="0" fillId="0" borderId="72" xfId="0" applyNumberFormat="1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wrapText="1"/>
      <protection/>
    </xf>
    <xf numFmtId="0" fontId="0" fillId="0" borderId="76" xfId="0" applyBorder="1" applyAlignment="1" applyProtection="1">
      <alignment wrapText="1"/>
      <protection/>
    </xf>
    <xf numFmtId="0" fontId="1" fillId="0" borderId="61" xfId="0" applyFont="1" applyBorder="1" applyAlignment="1" applyProtection="1">
      <alignment vertical="top" wrapText="1"/>
      <protection/>
    </xf>
    <xf numFmtId="0" fontId="0" fillId="0" borderId="62" xfId="0" applyBorder="1" applyAlignment="1" applyProtection="1">
      <alignment/>
      <protection/>
    </xf>
    <xf numFmtId="49" fontId="0" fillId="33" borderId="77" xfId="0" applyNumberFormat="1" applyFont="1" applyFill="1" applyBorder="1" applyAlignment="1" applyProtection="1">
      <alignment vertical="top" wrapText="1"/>
      <protection locked="0"/>
    </xf>
    <xf numFmtId="0" fontId="0" fillId="0" borderId="75" xfId="0" applyBorder="1" applyAlignment="1" applyProtection="1">
      <alignment vertical="top" wrapText="1"/>
      <protection locked="0"/>
    </xf>
    <xf numFmtId="0" fontId="0" fillId="0" borderId="78" xfId="0" applyBorder="1" applyAlignment="1" applyProtection="1">
      <alignment vertical="top" wrapText="1"/>
      <protection locked="0"/>
    </xf>
    <xf numFmtId="0" fontId="1" fillId="0" borderId="79" xfId="0" applyFont="1" applyBorder="1" applyAlignment="1" applyProtection="1">
      <alignment/>
      <protection/>
    </xf>
    <xf numFmtId="0" fontId="1" fillId="0" borderId="80" xfId="0" applyFont="1" applyBorder="1" applyAlignment="1" applyProtection="1">
      <alignment/>
      <protection/>
    </xf>
    <xf numFmtId="49" fontId="0" fillId="33" borderId="52" xfId="0" applyNumberFormat="1" applyFont="1" applyFill="1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0" fillId="0" borderId="81" xfId="0" applyBorder="1" applyAlignment="1" applyProtection="1">
      <alignment vertical="top" wrapText="1"/>
      <protection locked="0"/>
    </xf>
    <xf numFmtId="0" fontId="0" fillId="33" borderId="29" xfId="0" applyNumberFormat="1" applyFont="1" applyFill="1" applyBorder="1" applyAlignment="1" applyProtection="1">
      <alignment vertical="top" wrapText="1"/>
      <protection locked="0"/>
    </xf>
    <xf numFmtId="0" fontId="0" fillId="33" borderId="75" xfId="0" applyNumberFormat="1" applyFont="1" applyFill="1" applyBorder="1" applyAlignment="1" applyProtection="1">
      <alignment/>
      <protection locked="0"/>
    </xf>
    <xf numFmtId="0" fontId="0" fillId="33" borderId="82" xfId="0" applyNumberFormat="1" applyFont="1" applyFill="1" applyBorder="1" applyAlignment="1" applyProtection="1">
      <alignment/>
      <protection locked="0"/>
    </xf>
    <xf numFmtId="0" fontId="1" fillId="0" borderId="83" xfId="0" applyFont="1" applyBorder="1" applyAlignment="1" applyProtection="1">
      <alignment/>
      <protection/>
    </xf>
    <xf numFmtId="0" fontId="0" fillId="0" borderId="84" xfId="0" applyBorder="1" applyAlignment="1" applyProtection="1">
      <alignment/>
      <protection/>
    </xf>
    <xf numFmtId="0" fontId="1" fillId="33" borderId="29" xfId="0" applyNumberFormat="1" applyFont="1" applyFill="1" applyBorder="1" applyAlignment="1" applyProtection="1">
      <alignment vertical="top"/>
      <protection locked="0"/>
    </xf>
    <xf numFmtId="0" fontId="1" fillId="33" borderId="75" xfId="0" applyNumberFormat="1" applyFont="1" applyFill="1" applyBorder="1" applyAlignment="1" applyProtection="1">
      <alignment vertical="top"/>
      <protection locked="0"/>
    </xf>
    <xf numFmtId="0" fontId="1" fillId="33" borderId="82" xfId="0" applyNumberFormat="1" applyFont="1" applyFill="1" applyBorder="1" applyAlignment="1" applyProtection="1">
      <alignment vertical="top"/>
      <protection locked="0"/>
    </xf>
    <xf numFmtId="49" fontId="0" fillId="0" borderId="21" xfId="0" applyNumberFormat="1" applyFont="1" applyFill="1" applyBorder="1" applyAlignment="1" applyProtection="1">
      <alignment vertical="top"/>
      <protection/>
    </xf>
    <xf numFmtId="0" fontId="0" fillId="0" borderId="21" xfId="0" applyFill="1" applyBorder="1" applyAlignment="1" applyProtection="1">
      <alignment vertical="top"/>
      <protection/>
    </xf>
    <xf numFmtId="0" fontId="2" fillId="0" borderId="85" xfId="0" applyFont="1" applyBorder="1" applyAlignment="1" applyProtection="1">
      <alignment horizontal="right"/>
      <protection/>
    </xf>
    <xf numFmtId="0" fontId="1" fillId="0" borderId="86" xfId="0" applyFont="1" applyBorder="1" applyAlignment="1">
      <alignment horizontal="right"/>
    </xf>
    <xf numFmtId="0" fontId="1" fillId="0" borderId="87" xfId="0" applyFont="1" applyBorder="1" applyAlignment="1">
      <alignment horizontal="right"/>
    </xf>
    <xf numFmtId="0" fontId="1" fillId="0" borderId="88" xfId="0" applyFont="1" applyBorder="1" applyAlignment="1" applyProtection="1">
      <alignment/>
      <protection/>
    </xf>
    <xf numFmtId="0" fontId="1" fillId="0" borderId="31" xfId="0" applyFont="1" applyBorder="1" applyAlignment="1">
      <alignment/>
    </xf>
    <xf numFmtId="4" fontId="0" fillId="33" borderId="89" xfId="0" applyNumberFormat="1" applyFont="1" applyFill="1" applyBorder="1" applyAlignment="1" applyProtection="1">
      <alignment horizontal="right"/>
      <protection locked="0"/>
    </xf>
    <xf numFmtId="0" fontId="0" fillId="0" borderId="90" xfId="0" applyFont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/>
    </xf>
    <xf numFmtId="0" fontId="1" fillId="0" borderId="9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92" xfId="0" applyFont="1" applyBorder="1" applyAlignment="1" applyProtection="1">
      <alignment/>
      <protection/>
    </xf>
    <xf numFmtId="49" fontId="1" fillId="0" borderId="0" xfId="0" applyNumberFormat="1" applyFont="1" applyAlignment="1">
      <alignment vertical="top" wrapText="1"/>
    </xf>
    <xf numFmtId="4" fontId="0" fillId="0" borderId="93" xfId="0" applyNumberFormat="1" applyFont="1" applyFill="1" applyBorder="1" applyAlignment="1" applyProtection="1">
      <alignment horizontal="right"/>
      <protection/>
    </xf>
    <xf numFmtId="4" fontId="0" fillId="33" borderId="93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/>
      <protection locked="0"/>
    </xf>
    <xf numFmtId="4" fontId="4" fillId="0" borderId="94" xfId="0" applyNumberFormat="1" applyFont="1" applyFill="1" applyBorder="1" applyAlignment="1" applyProtection="1">
      <alignment horizontal="right"/>
      <protection/>
    </xf>
    <xf numFmtId="0" fontId="4" fillId="0" borderId="95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/>
    </xf>
    <xf numFmtId="4" fontId="4" fillId="33" borderId="94" xfId="0" applyNumberFormat="1" applyFont="1" applyFill="1" applyBorder="1" applyAlignment="1" applyProtection="1">
      <alignment horizontal="right"/>
      <protection locked="0"/>
    </xf>
    <xf numFmtId="0" fontId="4" fillId="0" borderId="95" xfId="0" applyFont="1" applyBorder="1" applyAlignment="1" applyProtection="1">
      <alignment/>
      <protection locked="0"/>
    </xf>
    <xf numFmtId="49" fontId="0" fillId="33" borderId="96" xfId="0" applyNumberFormat="1" applyFont="1" applyFill="1" applyBorder="1" applyAlignment="1" applyProtection="1">
      <alignment vertical="top" wrapText="1"/>
      <protection locked="0"/>
    </xf>
    <xf numFmtId="0" fontId="0" fillId="0" borderId="59" xfId="0" applyBorder="1" applyAlignment="1" applyProtection="1">
      <alignment vertical="top" wrapText="1"/>
      <protection locked="0"/>
    </xf>
    <xf numFmtId="49" fontId="0" fillId="33" borderId="97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0" fontId="0" fillId="0" borderId="98" xfId="0" applyBorder="1" applyAlignment="1" applyProtection="1">
      <alignment vertical="top" wrapText="1"/>
      <protection locked="0"/>
    </xf>
    <xf numFmtId="0" fontId="1" fillId="0" borderId="84" xfId="0" applyFont="1" applyBorder="1" applyAlignment="1" applyProtection="1">
      <alignment/>
      <protection/>
    </xf>
    <xf numFmtId="0" fontId="0" fillId="0" borderId="99" xfId="0" applyBorder="1" applyAlignment="1" applyProtection="1">
      <alignment/>
      <protection/>
    </xf>
    <xf numFmtId="0" fontId="1" fillId="0" borderId="100" xfId="0" applyFont="1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1" fillId="0" borderId="102" xfId="0" applyFont="1" applyBorder="1" applyAlignment="1" applyProtection="1">
      <alignment/>
      <protection/>
    </xf>
    <xf numFmtId="0" fontId="1" fillId="0" borderId="71" xfId="0" applyFont="1" applyBorder="1" applyAlignment="1" applyProtection="1">
      <alignment/>
      <protection/>
    </xf>
    <xf numFmtId="0" fontId="1" fillId="0" borderId="49" xfId="0" applyFont="1" applyBorder="1" applyAlignment="1" applyProtection="1">
      <alignment/>
      <protection/>
    </xf>
    <xf numFmtId="49" fontId="0" fillId="33" borderId="103" xfId="0" applyNumberFormat="1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104" xfId="0" applyFont="1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0" fontId="2" fillId="0" borderId="89" xfId="0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0" fillId="0" borderId="64" xfId="0" applyBorder="1" applyAlignment="1" applyProtection="1">
      <alignment wrapText="1" shrinkToFi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90" xfId="0" applyNumberFormat="1" applyFill="1" applyBorder="1" applyAlignment="1" applyProtection="1">
      <alignment horizontal="right"/>
      <protection/>
    </xf>
    <xf numFmtId="4" fontId="0" fillId="33" borderId="105" xfId="0" applyNumberFormat="1" applyFont="1" applyFill="1" applyBorder="1" applyAlignment="1" applyProtection="1">
      <alignment horizontal="right"/>
      <protection locked="0"/>
    </xf>
    <xf numFmtId="4" fontId="4" fillId="0" borderId="95" xfId="0" applyNumberFormat="1" applyFont="1" applyFill="1" applyBorder="1" applyAlignment="1" applyProtection="1">
      <alignment horizontal="right"/>
      <protection/>
    </xf>
    <xf numFmtId="4" fontId="4" fillId="0" borderId="95" xfId="0" applyNumberFormat="1" applyFont="1" applyBorder="1" applyAlignment="1" applyProtection="1">
      <alignment horizontal="right"/>
      <protection locked="0"/>
    </xf>
    <xf numFmtId="0" fontId="0" fillId="0" borderId="35" xfId="0" applyFill="1" applyBorder="1" applyAlignment="1" applyProtection="1">
      <alignment horizontal="right"/>
      <protection/>
    </xf>
    <xf numFmtId="2" fontId="0" fillId="0" borderId="46" xfId="0" applyNumberFormat="1" applyFont="1" applyFill="1" applyBorder="1" applyAlignment="1" applyProtection="1">
      <alignment horizontal="right"/>
      <protection/>
    </xf>
    <xf numFmtId="2" fontId="0" fillId="0" borderId="35" xfId="0" applyNumberFormat="1" applyFill="1" applyBorder="1" applyAlignment="1" applyProtection="1">
      <alignment horizontal="right"/>
      <protection/>
    </xf>
    <xf numFmtId="2" fontId="4" fillId="33" borderId="94" xfId="0" applyNumberFormat="1" applyFont="1" applyFill="1" applyBorder="1" applyAlignment="1" applyProtection="1">
      <alignment horizontal="right"/>
      <protection locked="0"/>
    </xf>
    <xf numFmtId="2" fontId="0" fillId="0" borderId="95" xfId="0" applyNumberFormat="1" applyBorder="1" applyAlignment="1" applyProtection="1">
      <alignment horizontal="right"/>
      <protection locked="0"/>
    </xf>
    <xf numFmtId="4" fontId="4" fillId="0" borderId="106" xfId="0" applyNumberFormat="1" applyFont="1" applyFill="1" applyBorder="1" applyAlignment="1" applyProtection="1">
      <alignment horizontal="right"/>
      <protection/>
    </xf>
    <xf numFmtId="4" fontId="4" fillId="0" borderId="107" xfId="0" applyNumberFormat="1" applyFont="1" applyFill="1" applyBorder="1" applyAlignment="1" applyProtection="1">
      <alignment horizontal="right"/>
      <protection/>
    </xf>
    <xf numFmtId="4" fontId="4" fillId="0" borderId="34" xfId="0" applyNumberFormat="1" applyFont="1" applyFill="1" applyBorder="1" applyAlignment="1" applyProtection="1">
      <alignment horizontal="right"/>
      <protection/>
    </xf>
    <xf numFmtId="4" fontId="4" fillId="0" borderId="35" xfId="0" applyNumberFormat="1" applyFont="1" applyFill="1" applyBorder="1" applyAlignment="1" applyProtection="1">
      <alignment horizontal="right"/>
      <protection/>
    </xf>
    <xf numFmtId="2" fontId="0" fillId="33" borderId="46" xfId="0" applyNumberFormat="1" applyFont="1" applyFill="1" applyBorder="1" applyAlignment="1" applyProtection="1">
      <alignment horizontal="right"/>
      <protection locked="0"/>
    </xf>
    <xf numFmtId="2" fontId="0" fillId="0" borderId="34" xfId="0" applyNumberFormat="1" applyFont="1" applyBorder="1" applyAlignment="1" applyProtection="1">
      <alignment horizontal="right"/>
      <protection locked="0"/>
    </xf>
    <xf numFmtId="2" fontId="0" fillId="0" borderId="34" xfId="0" applyNumberFormat="1" applyFont="1" applyFill="1" applyBorder="1" applyAlignment="1" applyProtection="1">
      <alignment horizontal="right"/>
      <protection/>
    </xf>
    <xf numFmtId="2" fontId="4" fillId="0" borderId="95" xfId="0" applyNumberFormat="1" applyFont="1" applyBorder="1" applyAlignment="1" applyProtection="1">
      <alignment horizontal="right"/>
      <protection locked="0"/>
    </xf>
    <xf numFmtId="2" fontId="0" fillId="0" borderId="35" xfId="0" applyNumberFormat="1" applyBorder="1" applyAlignment="1" applyProtection="1">
      <alignment horizontal="right"/>
      <protection locked="0"/>
    </xf>
    <xf numFmtId="4" fontId="4" fillId="0" borderId="46" xfId="0" applyNumberFormat="1" applyFont="1" applyFill="1" applyBorder="1" applyAlignment="1" applyProtection="1">
      <alignment horizontal="right"/>
      <protection/>
    </xf>
    <xf numFmtId="2" fontId="0" fillId="0" borderId="35" xfId="0" applyNumberFormat="1" applyFont="1" applyBorder="1" applyAlignment="1" applyProtection="1">
      <alignment horizontal="right"/>
      <protection locked="0"/>
    </xf>
    <xf numFmtId="4" fontId="4" fillId="33" borderId="108" xfId="0" applyNumberFormat="1" applyFont="1" applyFill="1" applyBorder="1" applyAlignment="1" applyProtection="1">
      <alignment horizontal="right"/>
      <protection locked="0"/>
    </xf>
    <xf numFmtId="4" fontId="4" fillId="0" borderId="109" xfId="0" applyNumberFormat="1" applyFont="1" applyBorder="1" applyAlignment="1" applyProtection="1">
      <alignment horizontal="right"/>
      <protection locked="0"/>
    </xf>
    <xf numFmtId="2" fontId="4" fillId="33" borderId="108" xfId="0" applyNumberFormat="1" applyFont="1" applyFill="1" applyBorder="1" applyAlignment="1" applyProtection="1">
      <alignment horizontal="right"/>
      <protection locked="0"/>
    </xf>
    <xf numFmtId="2" fontId="4" fillId="0" borderId="109" xfId="0" applyNumberFormat="1" applyFont="1" applyBorder="1" applyAlignment="1" applyProtection="1">
      <alignment horizontal="right"/>
      <protection locked="0"/>
    </xf>
    <xf numFmtId="0" fontId="10" fillId="0" borderId="110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11" xfId="0" applyFont="1" applyBorder="1" applyAlignment="1" applyProtection="1">
      <alignment vertical="center" wrapText="1"/>
      <protection/>
    </xf>
    <xf numFmtId="4" fontId="0" fillId="0" borderId="71" xfId="0" applyNumberFormat="1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" fillId="0" borderId="112" xfId="0" applyFont="1" applyBorder="1" applyAlignment="1" applyProtection="1">
      <alignment horizontal="left"/>
      <protection/>
    </xf>
    <xf numFmtId="0" fontId="1" fillId="0" borderId="113" xfId="0" applyFont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vertical="top"/>
      <protection locked="0"/>
    </xf>
    <xf numFmtId="0" fontId="0" fillId="0" borderId="114" xfId="0" applyFont="1" applyBorder="1" applyAlignment="1" applyProtection="1">
      <alignment vertical="top"/>
      <protection locked="0"/>
    </xf>
    <xf numFmtId="0" fontId="0" fillId="0" borderId="115" xfId="0" applyFont="1" applyBorder="1" applyAlignment="1" applyProtection="1">
      <alignment vertical="top"/>
      <protection locked="0"/>
    </xf>
    <xf numFmtId="49" fontId="2" fillId="0" borderId="33" xfId="0" applyNumberFormat="1" applyFont="1" applyBorder="1" applyAlignment="1" applyProtection="1">
      <alignment horizontal="right"/>
      <protection/>
    </xf>
    <xf numFmtId="0" fontId="0" fillId="0" borderId="34" xfId="0" applyBorder="1" applyAlignment="1" applyProtection="1">
      <alignment horizontal="right"/>
      <protection/>
    </xf>
    <xf numFmtId="0" fontId="0" fillId="0" borderId="35" xfId="0" applyBorder="1" applyAlignment="1" applyProtection="1">
      <alignment horizontal="right"/>
      <protection/>
    </xf>
    <xf numFmtId="2" fontId="0" fillId="33" borderId="58" xfId="0" applyNumberFormat="1" applyFont="1" applyFill="1" applyBorder="1" applyAlignment="1" applyProtection="1">
      <alignment horizontal="right"/>
      <protection locked="0"/>
    </xf>
    <xf numFmtId="2" fontId="0" fillId="33" borderId="14" xfId="0" applyNumberFormat="1" applyFont="1" applyFill="1" applyBorder="1" applyAlignment="1" applyProtection="1">
      <alignment horizontal="right"/>
      <protection locked="0"/>
    </xf>
    <xf numFmtId="4" fontId="0" fillId="33" borderId="41" xfId="0" applyNumberFormat="1" applyFont="1" applyFill="1" applyBorder="1" applyAlignment="1" applyProtection="1">
      <alignment horizontal="right"/>
      <protection locked="0"/>
    </xf>
    <xf numFmtId="4" fontId="0" fillId="33" borderId="42" xfId="0" applyNumberFormat="1" applyFont="1" applyFill="1" applyBorder="1" applyAlignment="1" applyProtection="1">
      <alignment horizontal="right"/>
      <protection locked="0"/>
    </xf>
    <xf numFmtId="4" fontId="0" fillId="0" borderId="37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Fill="1" applyBorder="1" applyAlignment="1" applyProtection="1">
      <alignment horizontal="right"/>
      <protection/>
    </xf>
    <xf numFmtId="49" fontId="2" fillId="0" borderId="116" xfId="0" applyNumberFormat="1" applyFont="1" applyFill="1" applyBorder="1" applyAlignment="1" applyProtection="1">
      <alignment/>
      <protection locked="0"/>
    </xf>
    <xf numFmtId="0" fontId="2" fillId="0" borderId="116" xfId="0" applyFont="1" applyBorder="1" applyAlignment="1">
      <alignment/>
    </xf>
    <xf numFmtId="0" fontId="0" fillId="0" borderId="116" xfId="0" applyBorder="1" applyAlignment="1">
      <alignment/>
    </xf>
    <xf numFmtId="0" fontId="2" fillId="0" borderId="117" xfId="0" applyFont="1" applyBorder="1" applyAlignment="1" applyProtection="1">
      <alignment/>
      <protection/>
    </xf>
    <xf numFmtId="0" fontId="0" fillId="0" borderId="117" xfId="0" applyBorder="1" applyAlignment="1">
      <alignment/>
    </xf>
    <xf numFmtId="0" fontId="2" fillId="0" borderId="118" xfId="0" applyFont="1" applyFill="1" applyBorder="1" applyAlignment="1" applyProtection="1">
      <alignment/>
      <protection/>
    </xf>
    <xf numFmtId="0" fontId="0" fillId="0" borderId="118" xfId="0" applyBorder="1" applyAlignment="1">
      <alignment/>
    </xf>
    <xf numFmtId="49" fontId="0" fillId="33" borderId="119" xfId="0" applyNumberFormat="1" applyFont="1" applyFill="1" applyBorder="1" applyAlignment="1" applyProtection="1">
      <alignment vertical="top" wrapText="1"/>
      <protection locked="0"/>
    </xf>
    <xf numFmtId="0" fontId="1" fillId="0" borderId="120" xfId="0" applyFont="1" applyBorder="1" applyAlignment="1" applyProtection="1">
      <alignment/>
      <protection/>
    </xf>
    <xf numFmtId="4" fontId="4" fillId="0" borderId="121" xfId="0" applyNumberFormat="1" applyFont="1" applyFill="1" applyBorder="1" applyAlignment="1" applyProtection="1">
      <alignment/>
      <protection/>
    </xf>
    <xf numFmtId="4" fontId="4" fillId="0" borderId="122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4" fontId="0" fillId="0" borderId="123" xfId="0" applyNumberFormat="1" applyFont="1" applyFill="1" applyBorder="1" applyAlignment="1" applyProtection="1">
      <alignment/>
      <protection/>
    </xf>
    <xf numFmtId="4" fontId="0" fillId="0" borderId="114" xfId="0" applyNumberFormat="1" applyFont="1" applyFill="1" applyBorder="1" applyAlignment="1" applyProtection="1">
      <alignment/>
      <protection/>
    </xf>
    <xf numFmtId="180" fontId="1" fillId="0" borderId="31" xfId="0" applyNumberFormat="1" applyFont="1" applyFill="1" applyBorder="1" applyAlignment="1" applyProtection="1">
      <alignment/>
      <protection/>
    </xf>
    <xf numFmtId="0" fontId="0" fillId="0" borderId="124" xfId="0" applyFont="1" applyBorder="1" applyAlignment="1">
      <alignment/>
    </xf>
    <xf numFmtId="0" fontId="0" fillId="33" borderId="125" xfId="0" applyFont="1" applyFill="1" applyBorder="1" applyAlignment="1" applyProtection="1">
      <alignment vertical="top"/>
      <protection locked="0"/>
    </xf>
    <xf numFmtId="0" fontId="0" fillId="33" borderId="75" xfId="0" applyFont="1" applyFill="1" applyBorder="1" applyAlignment="1" applyProtection="1">
      <alignment vertical="top"/>
      <protection locked="0"/>
    </xf>
    <xf numFmtId="0" fontId="0" fillId="33" borderId="82" xfId="0" applyFont="1" applyFill="1" applyBorder="1" applyAlignment="1" applyProtection="1">
      <alignment vertical="top"/>
      <protection locked="0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0" fillId="33" borderId="29" xfId="0" applyNumberFormat="1" applyFont="1" applyFill="1" applyBorder="1" applyAlignment="1" applyProtection="1">
      <alignment vertical="top"/>
      <protection locked="0"/>
    </xf>
    <xf numFmtId="0" fontId="1" fillId="0" borderId="61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>
      <alignment wrapText="1"/>
    </xf>
    <xf numFmtId="49" fontId="1" fillId="0" borderId="61" xfId="0" applyNumberFormat="1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/>
      <protection/>
    </xf>
    <xf numFmtId="0" fontId="1" fillId="0" borderId="62" xfId="0" applyFont="1" applyFill="1" applyBorder="1" applyAlignment="1" applyProtection="1">
      <alignment vertical="top"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5</xdr:col>
      <xdr:colOff>457200</xdr:colOff>
      <xdr:row>3</xdr:row>
      <xdr:rowOff>28575</xdr:rowOff>
    </xdr:to>
    <xdr:pic>
      <xdr:nvPicPr>
        <xdr:cNvPr id="1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47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showGridLines="0" tabSelected="1" zoomScale="125" zoomScaleNormal="125" zoomScalePageLayoutView="0" workbookViewId="0" topLeftCell="A1">
      <selection activeCell="J7" sqref="J7:P7"/>
    </sheetView>
  </sheetViews>
  <sheetFormatPr defaultColWidth="9.140625" defaultRowHeight="12.75"/>
  <cols>
    <col min="1" max="1" width="2.7109375" style="1" customWidth="1"/>
    <col min="2" max="2" width="8.57421875" style="1" customWidth="1"/>
    <col min="3" max="3" width="2.7109375" style="1" customWidth="1"/>
    <col min="4" max="4" width="4.7109375" style="1" customWidth="1"/>
    <col min="5" max="5" width="2.7109375" style="1" customWidth="1"/>
    <col min="6" max="6" width="8.140625" style="1" customWidth="1"/>
    <col min="7" max="7" width="2.57421875" style="1" customWidth="1"/>
    <col min="8" max="8" width="9.140625" style="1" customWidth="1"/>
    <col min="9" max="9" width="3.28125" style="1" customWidth="1"/>
    <col min="10" max="10" width="9.28125" style="1" customWidth="1"/>
    <col min="11" max="11" width="3.28125" style="1" customWidth="1"/>
    <col min="12" max="12" width="10.28125" style="1" customWidth="1"/>
    <col min="13" max="13" width="2.7109375" style="1" customWidth="1"/>
    <col min="14" max="14" width="11.00390625" style="1" customWidth="1"/>
    <col min="15" max="15" width="1.7109375" style="1" customWidth="1"/>
    <col min="16" max="16" width="10.57421875" style="1" customWidth="1"/>
    <col min="17" max="16384" width="9.140625" style="1" customWidth="1"/>
  </cols>
  <sheetData>
    <row r="1" spans="2:15" ht="12.75" customHeight="1">
      <c r="B1" s="36"/>
      <c r="C1" s="19"/>
      <c r="D1" s="19"/>
      <c r="E1" s="19"/>
      <c r="F1" s="19"/>
      <c r="G1" s="19"/>
      <c r="H1" s="19"/>
      <c r="I1" s="3"/>
      <c r="J1" s="44" t="s">
        <v>34</v>
      </c>
      <c r="K1" s="18"/>
      <c r="L1" s="18"/>
      <c r="M1" s="18"/>
      <c r="N1" s="18"/>
      <c r="O1" s="18"/>
    </row>
    <row r="2" spans="2:16" ht="12.75" customHeight="1">
      <c r="B2" s="113"/>
      <c r="C2" s="113"/>
      <c r="D2" s="113"/>
      <c r="E2" s="113"/>
      <c r="F2" s="113"/>
      <c r="G2" s="113"/>
      <c r="H2" s="113"/>
      <c r="I2" s="113"/>
      <c r="J2" s="45" t="s">
        <v>48</v>
      </c>
      <c r="K2" s="33"/>
      <c r="L2" s="33"/>
      <c r="M2" s="33"/>
      <c r="N2" s="33"/>
      <c r="O2" s="33"/>
      <c r="P2" s="34"/>
    </row>
    <row r="3" spans="2:16" ht="12.75" customHeight="1">
      <c r="B3" s="113"/>
      <c r="C3" s="113"/>
      <c r="D3" s="113"/>
      <c r="E3" s="113"/>
      <c r="F3" s="113"/>
      <c r="G3" s="113"/>
      <c r="H3" s="113"/>
      <c r="J3" s="44" t="s">
        <v>40</v>
      </c>
      <c r="K3" s="35"/>
      <c r="L3" s="35"/>
      <c r="M3" s="35"/>
      <c r="N3" s="35"/>
      <c r="O3" s="35"/>
      <c r="P3" s="34"/>
    </row>
    <row r="4" spans="1:16" ht="9.75" customHeight="1">
      <c r="A4" s="16" t="s">
        <v>24</v>
      </c>
      <c r="B4" s="113"/>
      <c r="C4" s="113"/>
      <c r="D4" s="113"/>
      <c r="E4" s="113"/>
      <c r="F4" s="113"/>
      <c r="G4" s="113"/>
      <c r="H4" s="113"/>
      <c r="I4" s="16"/>
      <c r="J4" s="16"/>
      <c r="K4" s="16"/>
      <c r="L4" s="16"/>
      <c r="M4" s="16"/>
      <c r="N4" s="16"/>
      <c r="O4" s="16"/>
      <c r="P4" s="1" t="s">
        <v>24</v>
      </c>
    </row>
    <row r="5" spans="1:15" ht="9.75" customHeight="1">
      <c r="A5" s="16"/>
      <c r="B5" s="113"/>
      <c r="C5" s="113"/>
      <c r="D5" s="113"/>
      <c r="E5" s="113"/>
      <c r="F5" s="113"/>
      <c r="G5" s="113"/>
      <c r="H5" s="113"/>
      <c r="I5" s="16"/>
      <c r="J5" s="16"/>
      <c r="K5" s="16"/>
      <c r="L5" s="16"/>
      <c r="M5" s="16"/>
      <c r="N5" s="16"/>
      <c r="O5" s="16"/>
    </row>
    <row r="6" spans="1:16" ht="9.75" customHeight="1">
      <c r="A6" s="293" t="s">
        <v>62</v>
      </c>
      <c r="B6" s="294"/>
      <c r="C6" s="294"/>
      <c r="D6" s="294"/>
      <c r="E6" s="294"/>
      <c r="F6" s="294"/>
      <c r="G6" s="294"/>
      <c r="H6" s="294"/>
      <c r="I6" s="54"/>
      <c r="J6" s="162" t="s">
        <v>50</v>
      </c>
      <c r="K6" s="150"/>
      <c r="L6" s="150"/>
      <c r="M6" s="150"/>
      <c r="N6" s="150"/>
      <c r="O6" s="150"/>
      <c r="P6" s="163"/>
    </row>
    <row r="7" spans="1:16" ht="17.25" customHeight="1">
      <c r="A7" s="294"/>
      <c r="B7" s="294"/>
      <c r="C7" s="294"/>
      <c r="D7" s="294"/>
      <c r="E7" s="294"/>
      <c r="F7" s="294"/>
      <c r="G7" s="294"/>
      <c r="H7" s="294"/>
      <c r="I7" s="54"/>
      <c r="J7" s="291"/>
      <c r="K7" s="173"/>
      <c r="L7" s="173"/>
      <c r="M7" s="173"/>
      <c r="N7" s="173"/>
      <c r="O7" s="173"/>
      <c r="P7" s="174"/>
    </row>
    <row r="8" spans="1:16" ht="12.75" customHeight="1">
      <c r="A8" s="294"/>
      <c r="B8" s="294"/>
      <c r="C8" s="294"/>
      <c r="D8" s="294"/>
      <c r="E8" s="294"/>
      <c r="F8" s="294"/>
      <c r="G8" s="294"/>
      <c r="H8" s="294"/>
      <c r="I8" s="54"/>
      <c r="J8" s="292" t="s">
        <v>64</v>
      </c>
      <c r="K8" s="150"/>
      <c r="L8" s="150"/>
      <c r="M8" s="150"/>
      <c r="N8" s="150"/>
      <c r="O8" s="150"/>
      <c r="P8" s="163"/>
    </row>
    <row r="9" spans="1:17" ht="17.25" customHeight="1">
      <c r="A9" s="114"/>
      <c r="B9" s="114"/>
      <c r="C9" s="114"/>
      <c r="D9" s="114"/>
      <c r="E9" s="114"/>
      <c r="F9" s="114"/>
      <c r="G9" s="114"/>
      <c r="H9" s="114"/>
      <c r="I9" s="54"/>
      <c r="J9" s="172"/>
      <c r="K9" s="173"/>
      <c r="L9" s="173"/>
      <c r="M9" s="173"/>
      <c r="N9" s="173"/>
      <c r="O9" s="173"/>
      <c r="P9" s="174"/>
      <c r="Q9" s="4"/>
    </row>
    <row r="10" spans="1:17" ht="12.75" customHeight="1">
      <c r="A10" s="114"/>
      <c r="B10" s="114"/>
      <c r="C10" s="114"/>
      <c r="D10" s="114"/>
      <c r="E10" s="114"/>
      <c r="F10" s="114"/>
      <c r="G10" s="114"/>
      <c r="H10" s="114"/>
      <c r="I10" s="54"/>
      <c r="J10" s="295" t="s">
        <v>63</v>
      </c>
      <c r="K10" s="296"/>
      <c r="L10" s="296"/>
      <c r="M10" s="296"/>
      <c r="N10" s="296"/>
      <c r="O10" s="296"/>
      <c r="P10" s="297"/>
      <c r="Q10" s="4"/>
    </row>
    <row r="11" spans="1:17" ht="17.25" customHeight="1">
      <c r="A11" s="114"/>
      <c r="B11" s="114"/>
      <c r="C11" s="114"/>
      <c r="D11" s="114"/>
      <c r="E11" s="114"/>
      <c r="F11" s="114"/>
      <c r="G11" s="114"/>
      <c r="H11" s="114"/>
      <c r="I11" s="54"/>
      <c r="J11" s="177"/>
      <c r="K11" s="178"/>
      <c r="L11" s="178"/>
      <c r="M11" s="178"/>
      <c r="N11" s="178"/>
      <c r="O11" s="178"/>
      <c r="P11" s="179"/>
      <c r="Q11" s="4"/>
    </row>
    <row r="12" spans="1:17" ht="27" customHeight="1">
      <c r="A12" s="114"/>
      <c r="B12" s="114"/>
      <c r="C12" s="114"/>
      <c r="D12" s="114"/>
      <c r="E12" s="114"/>
      <c r="F12" s="114"/>
      <c r="G12" s="114"/>
      <c r="H12" s="114"/>
      <c r="I12" s="54"/>
      <c r="J12" s="180"/>
      <c r="K12" s="181"/>
      <c r="L12" s="181"/>
      <c r="M12" s="181"/>
      <c r="N12" s="181"/>
      <c r="O12" s="181"/>
      <c r="P12" s="181"/>
      <c r="Q12" s="4"/>
    </row>
    <row r="13" spans="1:17" ht="12.75" customHeight="1">
      <c r="A13" s="288" t="s">
        <v>65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4"/>
    </row>
    <row r="14" spans="1:17" ht="24" customHeight="1">
      <c r="A14" s="193" t="s">
        <v>67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4"/>
    </row>
    <row r="15" spans="1:17" ht="12.75" customHeight="1">
      <c r="A15" s="193" t="s">
        <v>68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4"/>
    </row>
    <row r="16" spans="1:17" ht="27" customHeight="1">
      <c r="A16" s="193" t="s">
        <v>69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4"/>
    </row>
    <row r="17" spans="1:17" ht="17.25" customHeight="1">
      <c r="A17" s="289" t="s">
        <v>66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4"/>
    </row>
    <row r="18" spans="1:17" ht="21" customHeight="1">
      <c r="A18" s="71" t="s">
        <v>56</v>
      </c>
      <c r="B18" s="72"/>
      <c r="C18" s="72"/>
      <c r="D18" s="72"/>
      <c r="E18" s="72"/>
      <c r="F18" s="72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4"/>
    </row>
    <row r="19" spans="1:25" s="5" customFormat="1" ht="12.75">
      <c r="A19" s="218" t="s">
        <v>37</v>
      </c>
      <c r="B19" s="167"/>
      <c r="C19" s="167"/>
      <c r="D19" s="167"/>
      <c r="E19" s="167"/>
      <c r="F19" s="167"/>
      <c r="G19" s="167"/>
      <c r="H19" s="167"/>
      <c r="I19" s="219"/>
      <c r="J19" s="167" t="s">
        <v>0</v>
      </c>
      <c r="K19" s="167"/>
      <c r="L19" s="167"/>
      <c r="M19" s="167" t="s">
        <v>61</v>
      </c>
      <c r="N19" s="167"/>
      <c r="O19" s="167"/>
      <c r="P19" s="168"/>
      <c r="S19" s="120"/>
      <c r="T19" s="121"/>
      <c r="U19" s="121"/>
      <c r="V19" s="121"/>
      <c r="W19" s="121"/>
      <c r="X19" s="121"/>
      <c r="Y19" s="121"/>
    </row>
    <row r="20" spans="1:25" s="5" customFormat="1" ht="36" customHeight="1">
      <c r="A20" s="203"/>
      <c r="B20" s="204"/>
      <c r="C20" s="204"/>
      <c r="D20" s="204"/>
      <c r="E20" s="204"/>
      <c r="F20" s="204"/>
      <c r="G20" s="204"/>
      <c r="H20" s="204"/>
      <c r="I20" s="204"/>
      <c r="J20" s="169"/>
      <c r="K20" s="170"/>
      <c r="L20" s="170"/>
      <c r="M20" s="169"/>
      <c r="N20" s="170"/>
      <c r="O20" s="170"/>
      <c r="P20" s="171"/>
      <c r="S20" s="122"/>
      <c r="T20" s="123"/>
      <c r="U20" s="123"/>
      <c r="V20" s="123"/>
      <c r="W20" s="123"/>
      <c r="X20" s="123"/>
      <c r="Y20" s="123"/>
    </row>
    <row r="21" spans="1:16" s="5" customFormat="1" ht="12.75" customHeight="1">
      <c r="A21" s="175" t="s">
        <v>1</v>
      </c>
      <c r="B21" s="176"/>
      <c r="C21" s="176"/>
      <c r="D21" s="176"/>
      <c r="E21" s="176"/>
      <c r="F21" s="176"/>
      <c r="G21" s="176"/>
      <c r="H21" s="176"/>
      <c r="I21" s="176"/>
      <c r="J21" s="208" t="s">
        <v>2</v>
      </c>
      <c r="K21" s="176"/>
      <c r="L21" s="176"/>
      <c r="M21" s="176"/>
      <c r="N21" s="176"/>
      <c r="O21" s="176"/>
      <c r="P21" s="209"/>
    </row>
    <row r="22" spans="1:16" s="5" customFormat="1" ht="17.25" customHeight="1">
      <c r="A22" s="203"/>
      <c r="B22" s="127"/>
      <c r="C22" s="127"/>
      <c r="D22" s="127"/>
      <c r="E22" s="127"/>
      <c r="F22" s="127"/>
      <c r="G22" s="127"/>
      <c r="H22" s="127"/>
      <c r="I22" s="127"/>
      <c r="J22" s="126"/>
      <c r="K22" s="127"/>
      <c r="L22" s="127"/>
      <c r="M22" s="127"/>
      <c r="N22" s="127"/>
      <c r="O22" s="127"/>
      <c r="P22" s="128"/>
    </row>
    <row r="23" spans="1:18" s="5" customFormat="1" ht="12.75">
      <c r="A23" s="210" t="s">
        <v>9</v>
      </c>
      <c r="B23" s="147"/>
      <c r="C23" s="147"/>
      <c r="D23" s="147"/>
      <c r="E23" s="147"/>
      <c r="F23" s="147"/>
      <c r="G23" s="147"/>
      <c r="H23" s="147"/>
      <c r="I23" s="211"/>
      <c r="J23" s="212" t="s">
        <v>11</v>
      </c>
      <c r="K23" s="213"/>
      <c r="L23" s="213"/>
      <c r="M23" s="213"/>
      <c r="N23" s="213"/>
      <c r="O23" s="213"/>
      <c r="P23" s="214"/>
      <c r="Q23" s="28"/>
      <c r="R23" s="23"/>
    </row>
    <row r="24" spans="1:16" ht="36" customHeight="1">
      <c r="A24" s="205"/>
      <c r="B24" s="206"/>
      <c r="C24" s="206"/>
      <c r="D24" s="206"/>
      <c r="E24" s="206"/>
      <c r="F24" s="206"/>
      <c r="G24" s="206"/>
      <c r="H24" s="206"/>
      <c r="I24" s="207"/>
      <c r="J24" s="215"/>
      <c r="K24" s="216"/>
      <c r="L24" s="216"/>
      <c r="M24" s="216"/>
      <c r="N24" s="216"/>
      <c r="O24" s="216"/>
      <c r="P24" s="217"/>
    </row>
    <row r="25" spans="1:16" ht="21" customHeight="1">
      <c r="A25" s="269" t="s">
        <v>57</v>
      </c>
      <c r="B25" s="270"/>
      <c r="C25" s="270"/>
      <c r="D25" s="270"/>
      <c r="E25" s="270"/>
      <c r="F25" s="270"/>
      <c r="G25" s="271"/>
      <c r="H25" s="271"/>
      <c r="I25" s="271"/>
      <c r="J25" s="271"/>
      <c r="K25" s="271"/>
      <c r="L25" s="271"/>
      <c r="M25" s="271"/>
      <c r="N25" s="271"/>
      <c r="O25" s="271"/>
      <c r="P25" s="271"/>
    </row>
    <row r="26" spans="1:18" s="5" customFormat="1" ht="11.25">
      <c r="A26" s="190" t="s">
        <v>38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2"/>
      <c r="R26" s="5" t="s">
        <v>24</v>
      </c>
    </row>
    <row r="27" spans="1:16" ht="45.75" customHeight="1">
      <c r="A27" s="164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6"/>
    </row>
    <row r="28" spans="1:16" s="5" customFormat="1" ht="12.75" customHeight="1">
      <c r="A28" s="277" t="s">
        <v>39</v>
      </c>
      <c r="B28" s="100"/>
      <c r="C28" s="100"/>
      <c r="D28" s="100"/>
      <c r="E28" s="100"/>
      <c r="F28" s="100"/>
      <c r="G28" s="100"/>
      <c r="H28" s="100"/>
      <c r="I28" s="100"/>
      <c r="J28" s="100" t="s">
        <v>27</v>
      </c>
      <c r="K28" s="101"/>
      <c r="L28" s="101"/>
      <c r="M28" s="101"/>
      <c r="N28" s="101"/>
      <c r="O28" s="101"/>
      <c r="P28" s="102"/>
    </row>
    <row r="29" spans="1:16" ht="17.25" customHeight="1">
      <c r="A29" s="276"/>
      <c r="B29" s="169"/>
      <c r="C29" s="169"/>
      <c r="D29" s="169"/>
      <c r="E29" s="169"/>
      <c r="F29" s="169"/>
      <c r="G29" s="169"/>
      <c r="H29" s="169"/>
      <c r="I29" s="106"/>
      <c r="J29" s="105"/>
      <c r="K29" s="106"/>
      <c r="L29" s="106"/>
      <c r="M29" s="106"/>
      <c r="N29" s="106"/>
      <c r="O29" s="106"/>
      <c r="P29" s="107"/>
    </row>
    <row r="30" spans="1:16" s="6" customFormat="1" ht="21" customHeight="1">
      <c r="A30" s="272" t="s">
        <v>49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</row>
    <row r="31" spans="1:16" s="6" customFormat="1" ht="14.25" customHeight="1">
      <c r="A31" s="29"/>
      <c r="B31" s="26"/>
      <c r="C31" s="26"/>
      <c r="D31" s="26"/>
      <c r="E31" s="26"/>
      <c r="F31" s="31"/>
      <c r="G31" s="26"/>
      <c r="H31" s="26"/>
      <c r="I31" s="26"/>
      <c r="J31" s="26"/>
      <c r="K31" s="26"/>
      <c r="L31" s="26"/>
      <c r="M31" s="26"/>
      <c r="N31" s="26"/>
      <c r="O31" s="26"/>
      <c r="P31" s="27"/>
    </row>
    <row r="32" spans="1:16" s="8" customFormat="1" ht="21" customHeight="1">
      <c r="A32" s="30"/>
      <c r="B32" s="7"/>
      <c r="C32" s="7"/>
      <c r="D32" s="7"/>
      <c r="E32" s="7"/>
      <c r="F32" s="7"/>
      <c r="G32" s="7"/>
      <c r="H32" s="20" t="s">
        <v>52</v>
      </c>
      <c r="I32" s="22"/>
      <c r="J32" s="20" t="s">
        <v>52</v>
      </c>
      <c r="K32" s="22"/>
      <c r="L32" s="20" t="s">
        <v>52</v>
      </c>
      <c r="M32" s="22"/>
      <c r="N32" s="220" t="s">
        <v>3</v>
      </c>
      <c r="O32" s="221"/>
      <c r="P32" s="21"/>
    </row>
    <row r="33" spans="1:16" s="8" customFormat="1" ht="17.25" customHeight="1">
      <c r="A33" s="24" t="s">
        <v>10</v>
      </c>
      <c r="B33" s="25"/>
      <c r="C33" s="25" t="s">
        <v>23</v>
      </c>
      <c r="D33" s="25"/>
      <c r="E33" s="25"/>
      <c r="F33" s="25"/>
      <c r="G33" s="9"/>
      <c r="H33" s="225"/>
      <c r="I33" s="225"/>
      <c r="J33" s="225"/>
      <c r="K33" s="225"/>
      <c r="L33" s="225"/>
      <c r="M33" s="225"/>
      <c r="N33" s="281">
        <f>SUM(H33:M33)</f>
        <v>0</v>
      </c>
      <c r="O33" s="282"/>
      <c r="P33" s="50"/>
    </row>
    <row r="34" spans="1:16" s="8" customFormat="1" ht="17.25" customHeight="1">
      <c r="A34" s="24" t="s">
        <v>25</v>
      </c>
      <c r="B34" s="25"/>
      <c r="C34" s="118" t="s">
        <v>45</v>
      </c>
      <c r="D34" s="118"/>
      <c r="E34" s="118"/>
      <c r="F34" s="118"/>
      <c r="G34" s="42"/>
      <c r="H34" s="195"/>
      <c r="I34" s="195"/>
      <c r="J34" s="195"/>
      <c r="K34" s="195"/>
      <c r="L34" s="195"/>
      <c r="M34" s="195"/>
      <c r="N34" s="124">
        <f>SUM(H34:M34)</f>
        <v>0</v>
      </c>
      <c r="O34" s="125"/>
      <c r="P34" s="51"/>
    </row>
    <row r="35" spans="1:16" s="8" customFormat="1" ht="17.25" customHeight="1">
      <c r="A35" s="24"/>
      <c r="B35" s="25"/>
      <c r="C35" s="118" t="s">
        <v>46</v>
      </c>
      <c r="D35" s="118"/>
      <c r="E35" s="118"/>
      <c r="F35" s="118"/>
      <c r="G35" s="17"/>
      <c r="H35" s="195"/>
      <c r="I35" s="195"/>
      <c r="J35" s="195"/>
      <c r="K35" s="195"/>
      <c r="L35" s="195"/>
      <c r="M35" s="195"/>
      <c r="N35" s="124">
        <f>SUM(H35:M35)</f>
        <v>0</v>
      </c>
      <c r="O35" s="125"/>
      <c r="P35" s="51"/>
    </row>
    <row r="36" spans="1:16" s="8" customFormat="1" ht="17.25" customHeight="1">
      <c r="A36" s="24"/>
      <c r="B36" s="25"/>
      <c r="C36" s="118" t="s">
        <v>47</v>
      </c>
      <c r="D36" s="118"/>
      <c r="E36" s="118"/>
      <c r="F36" s="118"/>
      <c r="G36" s="9"/>
      <c r="H36" s="195"/>
      <c r="I36" s="195"/>
      <c r="J36" s="195"/>
      <c r="K36" s="195"/>
      <c r="L36" s="195"/>
      <c r="M36" s="195"/>
      <c r="N36" s="124">
        <f>SUM(H36:M36)</f>
        <v>0</v>
      </c>
      <c r="O36" s="125"/>
      <c r="P36" s="51"/>
    </row>
    <row r="37" spans="1:16" s="8" customFormat="1" ht="15.75" customHeight="1">
      <c r="A37" s="24" t="s">
        <v>26</v>
      </c>
      <c r="B37" s="25"/>
      <c r="C37" s="25"/>
      <c r="D37" s="25"/>
      <c r="E37" s="25"/>
      <c r="F37" s="25"/>
      <c r="G37" s="9"/>
      <c r="H37" s="194">
        <f>SUM(H34:I36)</f>
        <v>0</v>
      </c>
      <c r="I37" s="194"/>
      <c r="J37" s="194">
        <f>SUM(J34:K36)</f>
        <v>0</v>
      </c>
      <c r="K37" s="194"/>
      <c r="L37" s="194">
        <f>SUM(L34:M36)</f>
        <v>0</v>
      </c>
      <c r="M37" s="194"/>
      <c r="N37" s="124">
        <f>SUM(N34:O36)</f>
        <v>0</v>
      </c>
      <c r="O37" s="125"/>
      <c r="P37" s="52"/>
    </row>
    <row r="38" spans="1:16" s="8" customFormat="1" ht="21" customHeight="1">
      <c r="A38" s="182" t="s">
        <v>28</v>
      </c>
      <c r="B38" s="183"/>
      <c r="C38" s="183"/>
      <c r="D38" s="183"/>
      <c r="E38" s="183"/>
      <c r="F38" s="183"/>
      <c r="G38" s="184"/>
      <c r="H38" s="110">
        <f>SUM(H33-H37)</f>
        <v>0</v>
      </c>
      <c r="I38" s="110"/>
      <c r="J38" s="110">
        <f>SUM(J33-J37)</f>
        <v>0</v>
      </c>
      <c r="K38" s="110"/>
      <c r="L38" s="110">
        <f>SUM(L33-L37)</f>
        <v>0</v>
      </c>
      <c r="M38" s="110"/>
      <c r="N38" s="278">
        <f>SUM(N33-N37)</f>
        <v>0</v>
      </c>
      <c r="O38" s="279"/>
      <c r="P38" s="53"/>
    </row>
    <row r="39" spans="1:16" s="8" customFormat="1" ht="21" customHeight="1">
      <c r="A39" s="274" t="s">
        <v>35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</row>
    <row r="40" spans="1:16" s="8" customFormat="1" ht="12.75" customHeight="1">
      <c r="A40" s="185" t="s">
        <v>29</v>
      </c>
      <c r="B40" s="186"/>
      <c r="C40" s="67" t="s">
        <v>58</v>
      </c>
      <c r="D40" s="68"/>
      <c r="E40" s="68"/>
      <c r="F40" s="68"/>
      <c r="G40" s="68"/>
      <c r="H40" s="68"/>
      <c r="I40" s="68"/>
      <c r="J40" s="68"/>
      <c r="K40" s="68"/>
      <c r="L40" s="283" t="s">
        <v>59</v>
      </c>
      <c r="M40" s="68"/>
      <c r="N40" s="68"/>
      <c r="O40" s="68"/>
      <c r="P40" s="284"/>
    </row>
    <row r="41" spans="1:26" s="6" customFormat="1" ht="21" customHeight="1">
      <c r="A41" s="65" t="s">
        <v>24</v>
      </c>
      <c r="B41" s="66"/>
      <c r="C41" s="69" t="s">
        <v>24</v>
      </c>
      <c r="D41" s="70"/>
      <c r="E41" s="70"/>
      <c r="F41" s="70"/>
      <c r="G41" s="70"/>
      <c r="H41" s="70"/>
      <c r="I41" s="70"/>
      <c r="J41" s="70"/>
      <c r="K41" s="70"/>
      <c r="L41" s="285"/>
      <c r="M41" s="286"/>
      <c r="N41" s="286"/>
      <c r="O41" s="286"/>
      <c r="P41" s="287"/>
      <c r="Q41" s="29"/>
      <c r="R41" s="26"/>
      <c r="S41" s="37"/>
      <c r="T41" s="37"/>
      <c r="U41" s="26"/>
      <c r="V41" s="31"/>
      <c r="W41" s="26"/>
      <c r="X41" s="26"/>
      <c r="Y41" s="26"/>
      <c r="Z41" s="26"/>
    </row>
    <row r="42" spans="1:16" s="8" customFormat="1" ht="23.25" customHeight="1">
      <c r="A42" s="46"/>
      <c r="B42" s="47"/>
      <c r="C42" s="47"/>
      <c r="D42" s="47"/>
      <c r="E42" s="47"/>
      <c r="F42" s="47"/>
      <c r="G42" s="47"/>
      <c r="H42" s="151" t="s">
        <v>42</v>
      </c>
      <c r="I42" s="152"/>
      <c r="J42" s="48"/>
      <c r="K42" s="48"/>
      <c r="L42" s="149"/>
      <c r="M42" s="150"/>
      <c r="N42" s="112" t="s">
        <v>24</v>
      </c>
      <c r="O42" s="112"/>
      <c r="P42" s="49"/>
    </row>
    <row r="43" spans="1:16" s="8" customFormat="1" ht="9" customHeight="1">
      <c r="A43" s="7"/>
      <c r="B43" s="7"/>
      <c r="C43" s="7"/>
      <c r="D43" s="7"/>
      <c r="E43" s="7"/>
      <c r="F43" s="7"/>
      <c r="G43" s="7"/>
      <c r="H43" s="43"/>
      <c r="I43" s="43"/>
      <c r="J43" s="32" t="s">
        <v>24</v>
      </c>
      <c r="K43" s="40"/>
      <c r="L43" s="280"/>
      <c r="M43" s="280"/>
      <c r="N43" s="7" t="s">
        <v>24</v>
      </c>
      <c r="O43" s="7"/>
      <c r="P43" s="7"/>
    </row>
    <row r="44" spans="1:16" s="8" customFormat="1" ht="15" customHeight="1">
      <c r="A44" s="7"/>
      <c r="B44" s="7"/>
      <c r="C44" s="7"/>
      <c r="D44" s="7"/>
      <c r="E44" s="7"/>
      <c r="F44" s="7"/>
      <c r="G44" s="7"/>
      <c r="H44" s="43"/>
      <c r="I44" s="43"/>
      <c r="J44" s="103"/>
      <c r="K44" s="104"/>
      <c r="L44" s="104"/>
      <c r="M44" s="104"/>
      <c r="N44" s="7"/>
      <c r="O44" s="7"/>
      <c r="P44" s="7"/>
    </row>
    <row r="45" spans="1:16" s="8" customFormat="1" ht="13.5" customHeight="1">
      <c r="A45" s="157" t="s">
        <v>51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</row>
    <row r="46" spans="1:16" s="8" customFormat="1" ht="9" customHeight="1">
      <c r="A46" s="7"/>
      <c r="B46" s="7"/>
      <c r="C46" s="7"/>
      <c r="D46" s="7"/>
      <c r="E46" s="7"/>
      <c r="F46" s="7"/>
      <c r="G46" s="7"/>
      <c r="H46" s="43"/>
      <c r="I46" s="43"/>
      <c r="J46" s="39"/>
      <c r="K46" s="28"/>
      <c r="L46" s="28"/>
      <c r="M46" s="28"/>
      <c r="N46" s="7"/>
      <c r="O46" s="7"/>
      <c r="P46" s="7"/>
    </row>
    <row r="47" spans="1:16" s="6" customFormat="1" ht="12.75" customHeight="1">
      <c r="A47" s="155" t="s">
        <v>43</v>
      </c>
      <c r="B47" s="155"/>
      <c r="C47" s="155"/>
      <c r="D47" s="155"/>
      <c r="E47" s="155"/>
      <c r="F47" s="155"/>
      <c r="G47" s="155"/>
      <c r="H47" s="155"/>
      <c r="I47" s="156"/>
      <c r="J47" s="156"/>
      <c r="K47" s="156"/>
      <c r="L47" s="156"/>
      <c r="M47" s="156"/>
      <c r="N47" s="156"/>
      <c r="O47" s="156"/>
      <c r="P47" s="156"/>
    </row>
    <row r="48" spans="1:17" s="10" customFormat="1" ht="57" customHeight="1" thickBot="1">
      <c r="A48" s="115"/>
      <c r="B48" s="116"/>
      <c r="C48" s="116"/>
      <c r="D48" s="116"/>
      <c r="E48" s="116"/>
      <c r="F48" s="117"/>
      <c r="G48" s="134" t="s">
        <v>74</v>
      </c>
      <c r="H48" s="135"/>
      <c r="I48" s="132" t="s">
        <v>75</v>
      </c>
      <c r="J48" s="133"/>
      <c r="K48" s="130" t="s">
        <v>76</v>
      </c>
      <c r="L48" s="131"/>
      <c r="M48" s="132" t="s">
        <v>77</v>
      </c>
      <c r="N48" s="222"/>
      <c r="O48" s="160" t="s">
        <v>78</v>
      </c>
      <c r="P48" s="161"/>
      <c r="Q48" s="38"/>
    </row>
    <row r="49" spans="1:16" s="5" customFormat="1" ht="18.75" customHeight="1">
      <c r="A49" s="74" t="s">
        <v>4</v>
      </c>
      <c r="B49" s="91"/>
      <c r="C49" s="91"/>
      <c r="D49" s="91"/>
      <c r="E49" s="91"/>
      <c r="F49" s="92"/>
      <c r="G49" s="187"/>
      <c r="H49" s="188"/>
      <c r="I49" s="187"/>
      <c r="J49" s="196"/>
      <c r="K49" s="153"/>
      <c r="L49" s="154"/>
      <c r="M49" s="223">
        <f>SUM(I49,K49)</f>
        <v>0</v>
      </c>
      <c r="N49" s="224"/>
      <c r="O49" s="93">
        <f>SUM(G49-M49)</f>
        <v>0</v>
      </c>
      <c r="P49" s="95"/>
    </row>
    <row r="50" spans="1:16" s="5" customFormat="1" ht="19.5" customHeight="1">
      <c r="A50" s="74" t="s">
        <v>5</v>
      </c>
      <c r="B50" s="91"/>
      <c r="C50" s="91"/>
      <c r="D50" s="91"/>
      <c r="E50" s="91"/>
      <c r="F50" s="92"/>
      <c r="G50" s="98"/>
      <c r="H50" s="129"/>
      <c r="I50" s="98"/>
      <c r="J50" s="111"/>
      <c r="K50" s="201"/>
      <c r="L50" s="202"/>
      <c r="M50" s="108">
        <f>SUM(I50,K50)</f>
        <v>0</v>
      </c>
      <c r="N50" s="94"/>
      <c r="O50" s="96">
        <f>SUM(G50-I50-K50)</f>
        <v>0</v>
      </c>
      <c r="P50" s="97"/>
    </row>
    <row r="51" spans="1:16" s="5" customFormat="1" ht="19.5" customHeight="1">
      <c r="A51" s="74" t="s">
        <v>16</v>
      </c>
      <c r="B51" s="91"/>
      <c r="C51" s="91"/>
      <c r="D51" s="91"/>
      <c r="E51" s="91"/>
      <c r="F51" s="92"/>
      <c r="G51" s="98"/>
      <c r="H51" s="199"/>
      <c r="I51" s="98"/>
      <c r="J51" s="111"/>
      <c r="K51" s="201"/>
      <c r="L51" s="202"/>
      <c r="M51" s="108">
        <f>SUM(I51,K51)</f>
        <v>0</v>
      </c>
      <c r="N51" s="94"/>
      <c r="O51" s="96">
        <f>SUM(G51-I51-K51)</f>
        <v>0</v>
      </c>
      <c r="P51" s="97"/>
    </row>
    <row r="52" spans="1:16" s="5" customFormat="1" ht="19.5" customHeight="1">
      <c r="A52" s="74" t="s">
        <v>17</v>
      </c>
      <c r="B52" s="91"/>
      <c r="C52" s="91"/>
      <c r="D52" s="91"/>
      <c r="E52" s="91"/>
      <c r="F52" s="92"/>
      <c r="G52" s="98"/>
      <c r="H52" s="199"/>
      <c r="I52" s="98"/>
      <c r="J52" s="111"/>
      <c r="K52" s="201"/>
      <c r="L52" s="202"/>
      <c r="M52" s="108">
        <f>SUM(I52,K52)</f>
        <v>0</v>
      </c>
      <c r="N52" s="94"/>
      <c r="O52" s="96">
        <f>SUM(G52-I52-K52)</f>
        <v>0</v>
      </c>
      <c r="P52" s="97"/>
    </row>
    <row r="53" spans="1:16" s="5" customFormat="1" ht="19.5" customHeight="1">
      <c r="A53" s="74" t="s">
        <v>6</v>
      </c>
      <c r="B53" s="91"/>
      <c r="C53" s="91"/>
      <c r="D53" s="91"/>
      <c r="E53" s="91"/>
      <c r="F53" s="92"/>
      <c r="G53" s="98"/>
      <c r="H53" s="199"/>
      <c r="I53" s="98"/>
      <c r="J53" s="111"/>
      <c r="K53" s="201"/>
      <c r="L53" s="202"/>
      <c r="M53" s="108">
        <f>SUM(I53,K53)</f>
        <v>0</v>
      </c>
      <c r="N53" s="94"/>
      <c r="O53" s="96">
        <f>SUM(G53-I53-K53)</f>
        <v>0</v>
      </c>
      <c r="P53" s="97"/>
    </row>
    <row r="54" spans="1:16" s="5" customFormat="1" ht="19.5" customHeight="1">
      <c r="A54" s="74" t="s">
        <v>18</v>
      </c>
      <c r="B54" s="91"/>
      <c r="C54" s="91"/>
      <c r="D54" s="91"/>
      <c r="E54" s="91"/>
      <c r="F54" s="92"/>
      <c r="G54" s="93">
        <f>SUM(G55:H59)</f>
        <v>0</v>
      </c>
      <c r="H54" s="189"/>
      <c r="I54" s="93">
        <f>SUM(I55:J59)</f>
        <v>0</v>
      </c>
      <c r="J54" s="200"/>
      <c r="K54" s="197">
        <f>SUM(K55:L59)</f>
        <v>0</v>
      </c>
      <c r="L54" s="198"/>
      <c r="M54" s="108">
        <f>SUM(M55:M59)</f>
        <v>0</v>
      </c>
      <c r="N54" s="94"/>
      <c r="O54" s="96">
        <f>SUM(G54-I54-K54)</f>
        <v>0</v>
      </c>
      <c r="P54" s="97"/>
    </row>
    <row r="55" spans="1:16" s="5" customFormat="1" ht="19.5" customHeight="1">
      <c r="A55" s="74" t="s">
        <v>19</v>
      </c>
      <c r="B55" s="75"/>
      <c r="C55" s="75"/>
      <c r="D55" s="75"/>
      <c r="E55" s="75"/>
      <c r="F55" s="76"/>
      <c r="G55" s="98"/>
      <c r="H55" s="109"/>
      <c r="I55" s="98"/>
      <c r="J55" s="99"/>
      <c r="K55" s="201"/>
      <c r="L55" s="227"/>
      <c r="M55" s="108">
        <f>SUM(I55,K55)</f>
        <v>0</v>
      </c>
      <c r="N55" s="94"/>
      <c r="O55" s="93">
        <f aca="true" t="shared" si="0" ref="O55:O60">SUM(G55-I55-K55)</f>
        <v>0</v>
      </c>
      <c r="P55" s="95"/>
    </row>
    <row r="56" spans="1:16" s="5" customFormat="1" ht="19.5" customHeight="1">
      <c r="A56" s="74" t="s">
        <v>20</v>
      </c>
      <c r="B56" s="75"/>
      <c r="C56" s="75"/>
      <c r="D56" s="75"/>
      <c r="E56" s="75"/>
      <c r="F56" s="76"/>
      <c r="G56" s="98"/>
      <c r="H56" s="109"/>
      <c r="I56" s="98"/>
      <c r="J56" s="99"/>
      <c r="K56" s="201"/>
      <c r="L56" s="227"/>
      <c r="M56" s="108">
        <f>SUM(I56,K56)</f>
        <v>0</v>
      </c>
      <c r="N56" s="94"/>
      <c r="O56" s="93">
        <f t="shared" si="0"/>
        <v>0</v>
      </c>
      <c r="P56" s="95"/>
    </row>
    <row r="57" spans="1:16" s="5" customFormat="1" ht="19.5" customHeight="1">
      <c r="A57" s="74" t="s">
        <v>21</v>
      </c>
      <c r="B57" s="75"/>
      <c r="C57" s="75"/>
      <c r="D57" s="75"/>
      <c r="E57" s="75"/>
      <c r="F57" s="76"/>
      <c r="G57" s="98"/>
      <c r="H57" s="109"/>
      <c r="I57" s="98"/>
      <c r="J57" s="99"/>
      <c r="K57" s="201"/>
      <c r="L57" s="227"/>
      <c r="M57" s="108">
        <f>SUM(I57,K57)</f>
        <v>0</v>
      </c>
      <c r="N57" s="94"/>
      <c r="O57" s="93">
        <f t="shared" si="0"/>
        <v>0</v>
      </c>
      <c r="P57" s="95"/>
    </row>
    <row r="58" spans="1:16" s="5" customFormat="1" ht="19.5" customHeight="1">
      <c r="A58" s="146" t="s">
        <v>31</v>
      </c>
      <c r="B58" s="147"/>
      <c r="C58" s="147"/>
      <c r="D58" s="147"/>
      <c r="E58" s="147"/>
      <c r="F58" s="148"/>
      <c r="G58" s="158"/>
      <c r="H58" s="159"/>
      <c r="I58" s="158"/>
      <c r="J58" s="251"/>
      <c r="K58" s="244"/>
      <c r="L58" s="245"/>
      <c r="M58" s="108">
        <f>SUM(I58,K58)</f>
        <v>0</v>
      </c>
      <c r="N58" s="94"/>
      <c r="O58" s="96">
        <f t="shared" si="0"/>
        <v>0</v>
      </c>
      <c r="P58" s="97"/>
    </row>
    <row r="59" spans="1:16" s="5" customFormat="1" ht="19.5" customHeight="1">
      <c r="A59" s="74" t="s">
        <v>22</v>
      </c>
      <c r="B59" s="75"/>
      <c r="C59" s="75"/>
      <c r="D59" s="75"/>
      <c r="E59" s="75"/>
      <c r="F59" s="76"/>
      <c r="G59" s="98"/>
      <c r="H59" s="109"/>
      <c r="I59" s="98"/>
      <c r="J59" s="99"/>
      <c r="K59" s="201"/>
      <c r="L59" s="227"/>
      <c r="M59" s="108">
        <f>SUM(I59,K59)</f>
        <v>0</v>
      </c>
      <c r="N59" s="94"/>
      <c r="O59" s="93">
        <f t="shared" si="0"/>
        <v>0</v>
      </c>
      <c r="P59" s="94"/>
    </row>
    <row r="60" spans="1:16" s="5" customFormat="1" ht="19.5" customHeight="1">
      <c r="A60" s="74" t="s">
        <v>44</v>
      </c>
      <c r="B60" s="75"/>
      <c r="C60" s="75"/>
      <c r="D60" s="75"/>
      <c r="E60" s="75"/>
      <c r="F60" s="76"/>
      <c r="G60" s="93">
        <f>SUM(G61:H66)</f>
        <v>0</v>
      </c>
      <c r="H60" s="119"/>
      <c r="I60" s="93">
        <f>SUM(I61:J66)</f>
        <v>0</v>
      </c>
      <c r="J60" s="108"/>
      <c r="K60" s="197">
        <f>SUM(K61:L66)</f>
        <v>0</v>
      </c>
      <c r="L60" s="226"/>
      <c r="M60" s="108">
        <f>SUM(M61:M66)</f>
        <v>0</v>
      </c>
      <c r="N60" s="119"/>
      <c r="O60" s="93">
        <f t="shared" si="0"/>
        <v>0</v>
      </c>
      <c r="P60" s="94"/>
    </row>
    <row r="61" spans="1:16" s="5" customFormat="1" ht="19.5" customHeight="1">
      <c r="A61" s="74" t="s">
        <v>33</v>
      </c>
      <c r="B61" s="91"/>
      <c r="C61" s="91"/>
      <c r="D61" s="91"/>
      <c r="E61" s="91"/>
      <c r="F61" s="92"/>
      <c r="G61" s="237"/>
      <c r="H61" s="243"/>
      <c r="I61" s="237"/>
      <c r="J61" s="238"/>
      <c r="K61" s="231"/>
      <c r="L61" s="240"/>
      <c r="M61" s="108">
        <f aca="true" t="shared" si="1" ref="M61:M66">SUM(I61,K61)</f>
        <v>0</v>
      </c>
      <c r="N61" s="228"/>
      <c r="O61" s="93">
        <f aca="true" t="shared" si="2" ref="O61:O66">SUM(G61-I61-K61)</f>
        <v>0</v>
      </c>
      <c r="P61" s="228"/>
    </row>
    <row r="62" spans="1:16" s="5" customFormat="1" ht="19.5" customHeight="1">
      <c r="A62" s="74" t="s">
        <v>70</v>
      </c>
      <c r="B62" s="91"/>
      <c r="C62" s="91"/>
      <c r="D62" s="91"/>
      <c r="E62" s="91"/>
      <c r="F62" s="92"/>
      <c r="G62" s="237"/>
      <c r="H62" s="243"/>
      <c r="I62" s="237"/>
      <c r="J62" s="238"/>
      <c r="K62" s="246"/>
      <c r="L62" s="247"/>
      <c r="M62" s="108">
        <f t="shared" si="1"/>
        <v>0</v>
      </c>
      <c r="N62" s="228"/>
      <c r="O62" s="93">
        <f t="shared" si="2"/>
        <v>0</v>
      </c>
      <c r="P62" s="228"/>
    </row>
    <row r="63" spans="1:16" s="5" customFormat="1" ht="19.5" customHeight="1">
      <c r="A63" s="74" t="s">
        <v>71</v>
      </c>
      <c r="B63" s="91"/>
      <c r="C63" s="91"/>
      <c r="D63" s="91"/>
      <c r="E63" s="91"/>
      <c r="F63" s="92"/>
      <c r="G63" s="237"/>
      <c r="H63" s="241"/>
      <c r="I63" s="237"/>
      <c r="J63" s="232"/>
      <c r="K63" s="231"/>
      <c r="L63" s="232"/>
      <c r="M63" s="108">
        <f t="shared" si="1"/>
        <v>0</v>
      </c>
      <c r="N63" s="228"/>
      <c r="O63" s="93">
        <f t="shared" si="2"/>
        <v>0</v>
      </c>
      <c r="P63" s="228"/>
    </row>
    <row r="64" spans="1:16" s="5" customFormat="1" ht="19.5" customHeight="1">
      <c r="A64" s="74" t="s">
        <v>72</v>
      </c>
      <c r="B64" s="91"/>
      <c r="C64" s="91"/>
      <c r="D64" s="91"/>
      <c r="E64" s="91"/>
      <c r="F64" s="92"/>
      <c r="G64" s="237"/>
      <c r="H64" s="241"/>
      <c r="I64" s="237"/>
      <c r="J64" s="232"/>
      <c r="K64" s="231"/>
      <c r="L64" s="232"/>
      <c r="M64" s="108">
        <f t="shared" si="1"/>
        <v>0</v>
      </c>
      <c r="N64" s="228"/>
      <c r="O64" s="93">
        <f t="shared" si="2"/>
        <v>0</v>
      </c>
      <c r="P64" s="228"/>
    </row>
    <row r="65" spans="1:16" s="5" customFormat="1" ht="19.5" customHeight="1">
      <c r="A65" s="74" t="s">
        <v>32</v>
      </c>
      <c r="B65" s="91"/>
      <c r="C65" s="91"/>
      <c r="D65" s="91"/>
      <c r="E65" s="91"/>
      <c r="F65" s="92"/>
      <c r="G65" s="237"/>
      <c r="H65" s="241"/>
      <c r="I65" s="237"/>
      <c r="J65" s="232"/>
      <c r="K65" s="231"/>
      <c r="L65" s="232"/>
      <c r="M65" s="108">
        <f t="shared" si="1"/>
        <v>0</v>
      </c>
      <c r="N65" s="228"/>
      <c r="O65" s="93">
        <f t="shared" si="2"/>
        <v>0</v>
      </c>
      <c r="P65" s="228"/>
    </row>
    <row r="66" spans="1:16" s="5" customFormat="1" ht="19.5" customHeight="1">
      <c r="A66" s="74" t="s">
        <v>73</v>
      </c>
      <c r="B66" s="91"/>
      <c r="C66" s="91"/>
      <c r="D66" s="91"/>
      <c r="E66" s="91"/>
      <c r="F66" s="92"/>
      <c r="G66" s="237"/>
      <c r="H66" s="243"/>
      <c r="I66" s="237"/>
      <c r="J66" s="238"/>
      <c r="K66" s="231"/>
      <c r="L66" s="240"/>
      <c r="M66" s="239">
        <f t="shared" si="1"/>
        <v>0</v>
      </c>
      <c r="N66" s="230"/>
      <c r="O66" s="229">
        <f t="shared" si="2"/>
        <v>0</v>
      </c>
      <c r="P66" s="230"/>
    </row>
    <row r="67" spans="1:16" s="5" customFormat="1" ht="24.75" customHeight="1" thickBot="1">
      <c r="A67" s="260" t="s">
        <v>3</v>
      </c>
      <c r="B67" s="261"/>
      <c r="C67" s="261"/>
      <c r="D67" s="261"/>
      <c r="E67" s="261"/>
      <c r="F67" s="262"/>
      <c r="G67" s="242">
        <f>SUM(G49+G50+G51+G53+G54+G60)</f>
        <v>0</v>
      </c>
      <c r="H67" s="236"/>
      <c r="I67" s="242">
        <f>SUM(I49+I50+I51+I53+I54+I60)</f>
        <v>0</v>
      </c>
      <c r="J67" s="235"/>
      <c r="K67" s="233">
        <f>SUM(K49+K50+K51+K53+K54+K60)</f>
        <v>0</v>
      </c>
      <c r="L67" s="234"/>
      <c r="M67" s="235">
        <f>SUM(M49+M50+M51+M53+M54+M60)</f>
        <v>0</v>
      </c>
      <c r="N67" s="236"/>
      <c r="O67" s="242">
        <f>SUM(G67-M67)</f>
        <v>0</v>
      </c>
      <c r="P67" s="236"/>
    </row>
    <row r="68" spans="1:16" s="5" customFormat="1" ht="27.75" customHeight="1">
      <c r="A68" s="248" t="s">
        <v>53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50"/>
    </row>
    <row r="69" spans="1:18" s="8" customFormat="1" ht="15" customHeight="1">
      <c r="A69" s="77" t="s">
        <v>54</v>
      </c>
      <c r="B69" s="77"/>
      <c r="C69" s="77"/>
      <c r="D69" s="77"/>
      <c r="E69" s="77"/>
      <c r="F69" s="77"/>
      <c r="G69" s="77"/>
      <c r="H69" s="77"/>
      <c r="I69" s="77"/>
      <c r="J69" s="78"/>
      <c r="K69" s="78"/>
      <c r="L69" s="78"/>
      <c r="M69" s="78"/>
      <c r="N69" s="78"/>
      <c r="O69" s="78"/>
      <c r="P69" s="78"/>
      <c r="R69" s="8" t="s">
        <v>24</v>
      </c>
    </row>
    <row r="70" spans="1:16" s="8" customFormat="1" ht="12.75" customHeight="1">
      <c r="A70" s="255" t="s">
        <v>55</v>
      </c>
      <c r="B70" s="255"/>
      <c r="C70" s="255"/>
      <c r="D70" s="255"/>
      <c r="E70" s="255"/>
      <c r="F70" s="255"/>
      <c r="G70" s="255"/>
      <c r="H70" s="255"/>
      <c r="I70" s="256"/>
      <c r="J70" s="62"/>
      <c r="K70" s="63"/>
      <c r="L70" s="63"/>
      <c r="M70" s="63"/>
      <c r="N70" s="63"/>
      <c r="O70" s="63"/>
      <c r="P70" s="64"/>
    </row>
    <row r="71" spans="1:16" s="8" customFormat="1" ht="19.5" customHeight="1">
      <c r="A71" s="257"/>
      <c r="B71" s="258"/>
      <c r="C71" s="258"/>
      <c r="D71" s="258"/>
      <c r="E71" s="258"/>
      <c r="F71" s="258"/>
      <c r="G71" s="258"/>
      <c r="H71" s="258"/>
      <c r="I71" s="259"/>
      <c r="J71" s="61"/>
      <c r="K71" s="58"/>
      <c r="L71" s="58"/>
      <c r="M71" s="58"/>
      <c r="N71" s="58"/>
      <c r="O71" s="58"/>
      <c r="P71" s="60"/>
    </row>
    <row r="72" spans="1:16" s="7" customFormat="1" ht="11.25" customHeight="1">
      <c r="A72" s="252" t="s">
        <v>12</v>
      </c>
      <c r="B72" s="253"/>
      <c r="C72" s="253"/>
      <c r="D72" s="253"/>
      <c r="E72" s="253"/>
      <c r="F72" s="253"/>
      <c r="G72" s="254"/>
      <c r="H72" s="86" t="s">
        <v>15</v>
      </c>
      <c r="I72" s="87"/>
      <c r="J72" s="59"/>
      <c r="K72" s="58"/>
      <c r="L72" s="58"/>
      <c r="M72" s="58"/>
      <c r="N72" s="58"/>
      <c r="O72" s="58"/>
      <c r="P72" s="60"/>
    </row>
    <row r="73" spans="1:16" s="7" customFormat="1" ht="18" customHeight="1">
      <c r="A73" s="252" t="s">
        <v>79</v>
      </c>
      <c r="B73" s="253"/>
      <c r="C73" s="253"/>
      <c r="D73" s="253"/>
      <c r="E73" s="253"/>
      <c r="F73" s="253"/>
      <c r="G73" s="254"/>
      <c r="H73" s="263"/>
      <c r="I73" s="264"/>
      <c r="J73" s="59"/>
      <c r="K73" s="58"/>
      <c r="L73" s="58"/>
      <c r="M73" s="58"/>
      <c r="N73" s="58"/>
      <c r="O73" s="58"/>
      <c r="P73" s="60"/>
    </row>
    <row r="74" spans="1:16" s="8" customFormat="1" ht="18" customHeight="1">
      <c r="A74" s="252" t="s">
        <v>36</v>
      </c>
      <c r="B74" s="118"/>
      <c r="C74" s="118"/>
      <c r="D74" s="118"/>
      <c r="E74" s="118"/>
      <c r="F74" s="118"/>
      <c r="G74" s="254"/>
      <c r="H74" s="265"/>
      <c r="I74" s="266"/>
      <c r="J74" s="59"/>
      <c r="K74" s="58"/>
      <c r="L74" s="58"/>
      <c r="M74" s="58"/>
      <c r="N74" s="58"/>
      <c r="O74" s="58"/>
      <c r="P74" s="60"/>
    </row>
    <row r="75" spans="1:16" s="8" customFormat="1" ht="19.5" customHeight="1">
      <c r="A75" s="252" t="s">
        <v>8</v>
      </c>
      <c r="B75" s="118"/>
      <c r="C75" s="118"/>
      <c r="D75" s="118"/>
      <c r="E75" s="118"/>
      <c r="F75" s="118"/>
      <c r="G75" s="254"/>
      <c r="H75" s="82"/>
      <c r="I75" s="83"/>
      <c r="J75" s="59"/>
      <c r="K75" s="58"/>
      <c r="L75" s="58"/>
      <c r="M75" s="58"/>
      <c r="N75" s="58"/>
      <c r="O75" s="58"/>
      <c r="P75" s="60"/>
    </row>
    <row r="76" spans="1:16" s="8" customFormat="1" ht="19.5" customHeight="1">
      <c r="A76" s="252" t="s">
        <v>13</v>
      </c>
      <c r="B76" s="118"/>
      <c r="C76" s="118"/>
      <c r="D76" s="118"/>
      <c r="E76" s="118"/>
      <c r="F76" s="118"/>
      <c r="G76" s="118"/>
      <c r="H76" s="267">
        <f>SUM(H77:I78)</f>
        <v>0</v>
      </c>
      <c r="I76" s="268"/>
      <c r="J76" s="2"/>
      <c r="K76" s="55"/>
      <c r="L76" s="57"/>
      <c r="M76" s="56"/>
      <c r="N76" s="41"/>
      <c r="O76" s="2"/>
      <c r="P76" s="12"/>
    </row>
    <row r="77" spans="1:16" s="8" customFormat="1" ht="19.5" customHeight="1">
      <c r="A77" s="79"/>
      <c r="B77" s="80"/>
      <c r="C77" s="80"/>
      <c r="D77" s="80"/>
      <c r="E77" s="80"/>
      <c r="F77" s="80"/>
      <c r="G77" s="81"/>
      <c r="H77" s="82"/>
      <c r="I77" s="83"/>
      <c r="J77" s="2"/>
      <c r="K77" s="57"/>
      <c r="L77" s="57"/>
      <c r="M77" s="41"/>
      <c r="N77" s="41"/>
      <c r="O77" s="2"/>
      <c r="P77" s="12"/>
    </row>
    <row r="78" spans="1:16" s="8" customFormat="1" ht="19.5" customHeight="1">
      <c r="A78" s="79"/>
      <c r="B78" s="80"/>
      <c r="C78" s="80"/>
      <c r="D78" s="80"/>
      <c r="E78" s="80"/>
      <c r="F78" s="80"/>
      <c r="G78" s="81"/>
      <c r="H78" s="82"/>
      <c r="I78" s="83"/>
      <c r="J78" s="2"/>
      <c r="K78" s="2"/>
      <c r="L78" s="7"/>
      <c r="M78" s="7"/>
      <c r="N78" s="2"/>
      <c r="O78" s="2"/>
      <c r="P78" s="12"/>
    </row>
    <row r="79" spans="1:16" s="8" customFormat="1" ht="19.5" customHeight="1">
      <c r="A79" s="88" t="s">
        <v>14</v>
      </c>
      <c r="B79" s="89"/>
      <c r="C79" s="89"/>
      <c r="D79" s="89"/>
      <c r="E79" s="89"/>
      <c r="F79" s="89"/>
      <c r="G79" s="90"/>
      <c r="H79" s="84">
        <f>SUM(H73:I75,H77:I78)</f>
        <v>0</v>
      </c>
      <c r="I79" s="85"/>
      <c r="J79" s="15"/>
      <c r="K79" s="15"/>
      <c r="L79" s="13"/>
      <c r="M79" s="13"/>
      <c r="N79" s="15"/>
      <c r="O79" s="15"/>
      <c r="P79" s="14"/>
    </row>
    <row r="80" spans="1:16" s="8" customFormat="1" ht="15" customHeight="1">
      <c r="A80" s="77" t="s">
        <v>60</v>
      </c>
      <c r="B80" s="77"/>
      <c r="C80" s="77"/>
      <c r="D80" s="77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16" s="5" customFormat="1" ht="12.75" customHeight="1">
      <c r="A81" s="139" t="s">
        <v>7</v>
      </c>
      <c r="B81" s="140"/>
      <c r="C81" s="140"/>
      <c r="D81" s="140"/>
      <c r="E81" s="140"/>
      <c r="F81" s="140"/>
      <c r="G81" s="140"/>
      <c r="H81" s="141" t="s">
        <v>30</v>
      </c>
      <c r="I81" s="140"/>
      <c r="J81" s="140"/>
      <c r="K81" s="140"/>
      <c r="L81" s="140"/>
      <c r="M81" s="140"/>
      <c r="N81" s="140"/>
      <c r="O81" s="140"/>
      <c r="P81" s="142"/>
    </row>
    <row r="82" spans="1:16" s="8" customFormat="1" ht="30" customHeight="1">
      <c r="A82" s="136"/>
      <c r="B82" s="137"/>
      <c r="C82" s="137"/>
      <c r="D82" s="137"/>
      <c r="E82" s="137"/>
      <c r="F82" s="137"/>
      <c r="G82" s="138"/>
      <c r="H82" s="143"/>
      <c r="I82" s="144"/>
      <c r="J82" s="144"/>
      <c r="K82" s="144"/>
      <c r="L82" s="144"/>
      <c r="M82" s="144"/>
      <c r="N82" s="144"/>
      <c r="O82" s="144"/>
      <c r="P82" s="145"/>
    </row>
    <row r="83" spans="1:16" s="8" customFormat="1" ht="12.75" customHeight="1">
      <c r="A83" s="139" t="s">
        <v>7</v>
      </c>
      <c r="B83" s="140"/>
      <c r="C83" s="140"/>
      <c r="D83" s="140"/>
      <c r="E83" s="140"/>
      <c r="F83" s="140"/>
      <c r="G83" s="140"/>
      <c r="H83" s="141" t="s">
        <v>41</v>
      </c>
      <c r="I83" s="140"/>
      <c r="J83" s="140"/>
      <c r="K83" s="140"/>
      <c r="L83" s="140"/>
      <c r="M83" s="140"/>
      <c r="N83" s="140"/>
      <c r="O83" s="140"/>
      <c r="P83" s="142"/>
    </row>
    <row r="84" spans="1:16" s="5" customFormat="1" ht="30" customHeight="1">
      <c r="A84" s="136"/>
      <c r="B84" s="137"/>
      <c r="C84" s="137"/>
      <c r="D84" s="137"/>
      <c r="E84" s="137"/>
      <c r="F84" s="137"/>
      <c r="G84" s="138"/>
      <c r="H84" s="143"/>
      <c r="I84" s="144"/>
      <c r="J84" s="144"/>
      <c r="K84" s="144"/>
      <c r="L84" s="144"/>
      <c r="M84" s="144"/>
      <c r="N84" s="144"/>
      <c r="O84" s="144"/>
      <c r="P84" s="145"/>
    </row>
    <row r="85" spans="1:15" s="5" customFormat="1" ht="10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="8" customFormat="1" ht="19.5" customHeight="1"/>
    <row r="87" s="8" customFormat="1" ht="8.25" customHeight="1"/>
    <row r="88" s="8" customFormat="1" ht="13.5" customHeight="1"/>
    <row r="89" s="8" customFormat="1" ht="13.5" customHeight="1"/>
    <row r="90" s="8" customFormat="1" ht="13.5" customHeight="1"/>
    <row r="91" s="8" customFormat="1" ht="22.5" customHeight="1"/>
    <row r="92" s="8" customFormat="1" ht="87" customHeight="1"/>
    <row r="93" s="8" customFormat="1" ht="13.5" customHeight="1"/>
    <row r="94" s="8" customFormat="1" ht="12.75" customHeight="1"/>
    <row r="95" s="8" customFormat="1" ht="25.5" customHeight="1"/>
    <row r="96" s="8" customFormat="1" ht="13.5" customHeight="1"/>
    <row r="97" s="8" customFormat="1" ht="13.5" customHeight="1"/>
    <row r="98" s="8" customFormat="1" ht="13.5" customHeight="1"/>
    <row r="99" s="8" customFormat="1" ht="13.5" customHeight="1"/>
    <row r="100" s="8" customFormat="1" ht="13.5" customHeight="1"/>
    <row r="101" s="8" customFormat="1" ht="12"/>
    <row r="102" s="8" customFormat="1" ht="12"/>
    <row r="106" ht="10.5" customHeight="1"/>
    <row r="107" ht="9.75" customHeight="1"/>
    <row r="112" ht="245.25" customHeight="1">
      <c r="A112" s="11"/>
    </row>
    <row r="113" spans="1:14" ht="12.75">
      <c r="A113" s="1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75">
      <c r="A117" s="1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75">
      <c r="A123" s="1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</sheetData>
  <sheetProtection password="C3A5" sheet="1" objects="1" scenarios="1" selectLockedCells="1"/>
  <mergeCells count="238">
    <mergeCell ref="A13:P13"/>
    <mergeCell ref="A17:P17"/>
    <mergeCell ref="J7:P7"/>
    <mergeCell ref="J8:P8"/>
    <mergeCell ref="A6:H8"/>
    <mergeCell ref="A15:P15"/>
    <mergeCell ref="A16:P16"/>
    <mergeCell ref="J10:P10"/>
    <mergeCell ref="A10:H10"/>
    <mergeCell ref="A11:H11"/>
    <mergeCell ref="L43:M43"/>
    <mergeCell ref="O55:P55"/>
    <mergeCell ref="L35:M35"/>
    <mergeCell ref="N33:O33"/>
    <mergeCell ref="N34:O34"/>
    <mergeCell ref="L34:M34"/>
    <mergeCell ref="L33:M33"/>
    <mergeCell ref="L40:P40"/>
    <mergeCell ref="L41:P41"/>
    <mergeCell ref="A25:P25"/>
    <mergeCell ref="A30:P30"/>
    <mergeCell ref="A39:P39"/>
    <mergeCell ref="A29:I29"/>
    <mergeCell ref="C34:F34"/>
    <mergeCell ref="H33:I33"/>
    <mergeCell ref="A28:I28"/>
    <mergeCell ref="J34:K34"/>
    <mergeCell ref="J36:K36"/>
    <mergeCell ref="N38:O38"/>
    <mergeCell ref="H73:I73"/>
    <mergeCell ref="A73:G73"/>
    <mergeCell ref="H74:I74"/>
    <mergeCell ref="H76:I76"/>
    <mergeCell ref="A76:G76"/>
    <mergeCell ref="A74:G74"/>
    <mergeCell ref="A75:G75"/>
    <mergeCell ref="H75:I75"/>
    <mergeCell ref="H77:I77"/>
    <mergeCell ref="A77:G77"/>
    <mergeCell ref="G61:H61"/>
    <mergeCell ref="A63:F63"/>
    <mergeCell ref="A64:F64"/>
    <mergeCell ref="A72:G72"/>
    <mergeCell ref="A70:I70"/>
    <mergeCell ref="A71:I71"/>
    <mergeCell ref="G62:H62"/>
    <mergeCell ref="A67:F67"/>
    <mergeCell ref="A68:P68"/>
    <mergeCell ref="I57:J57"/>
    <mergeCell ref="I58:J58"/>
    <mergeCell ref="I59:J59"/>
    <mergeCell ref="I61:J61"/>
    <mergeCell ref="I60:J60"/>
    <mergeCell ref="O67:P67"/>
    <mergeCell ref="G63:H63"/>
    <mergeCell ref="I63:J63"/>
    <mergeCell ref="K63:L63"/>
    <mergeCell ref="M61:N61"/>
    <mergeCell ref="K58:L58"/>
    <mergeCell ref="K59:L59"/>
    <mergeCell ref="K62:L62"/>
    <mergeCell ref="K61:L61"/>
    <mergeCell ref="M59:N59"/>
    <mergeCell ref="M60:N60"/>
    <mergeCell ref="G64:H64"/>
    <mergeCell ref="I64:J64"/>
    <mergeCell ref="G67:H67"/>
    <mergeCell ref="I67:J67"/>
    <mergeCell ref="G65:H65"/>
    <mergeCell ref="G66:H66"/>
    <mergeCell ref="I62:J62"/>
    <mergeCell ref="I66:J66"/>
    <mergeCell ref="I65:J65"/>
    <mergeCell ref="M63:N63"/>
    <mergeCell ref="M66:N66"/>
    <mergeCell ref="K65:L65"/>
    <mergeCell ref="K66:L66"/>
    <mergeCell ref="M62:N62"/>
    <mergeCell ref="O63:P63"/>
    <mergeCell ref="M64:N64"/>
    <mergeCell ref="O64:P64"/>
    <mergeCell ref="M65:N65"/>
    <mergeCell ref="O65:P65"/>
    <mergeCell ref="K67:L67"/>
    <mergeCell ref="M67:N67"/>
    <mergeCell ref="N37:O37"/>
    <mergeCell ref="K60:L60"/>
    <mergeCell ref="K50:L50"/>
    <mergeCell ref="M54:N54"/>
    <mergeCell ref="K55:L55"/>
    <mergeCell ref="K57:L57"/>
    <mergeCell ref="M57:N57"/>
    <mergeCell ref="M58:N58"/>
    <mergeCell ref="M56:N56"/>
    <mergeCell ref="K56:L56"/>
    <mergeCell ref="J20:L20"/>
    <mergeCell ref="N32:O32"/>
    <mergeCell ref="L36:M36"/>
    <mergeCell ref="K51:L51"/>
    <mergeCell ref="L38:M38"/>
    <mergeCell ref="M48:N48"/>
    <mergeCell ref="M49:N49"/>
    <mergeCell ref="M51:N51"/>
    <mergeCell ref="M50:N50"/>
    <mergeCell ref="J33:K33"/>
    <mergeCell ref="O52:P52"/>
    <mergeCell ref="O54:P54"/>
    <mergeCell ref="J19:L19"/>
    <mergeCell ref="A20:I20"/>
    <mergeCell ref="A24:I24"/>
    <mergeCell ref="J21:P21"/>
    <mergeCell ref="A23:I23"/>
    <mergeCell ref="J23:P23"/>
    <mergeCell ref="J24:P24"/>
    <mergeCell ref="A22:I22"/>
    <mergeCell ref="G52:H52"/>
    <mergeCell ref="H38:I38"/>
    <mergeCell ref="G53:H53"/>
    <mergeCell ref="I54:J54"/>
    <mergeCell ref="K53:L53"/>
    <mergeCell ref="O53:P53"/>
    <mergeCell ref="M52:N52"/>
    <mergeCell ref="M53:N53"/>
    <mergeCell ref="I52:J52"/>
    <mergeCell ref="K52:L52"/>
    <mergeCell ref="B5:H5"/>
    <mergeCell ref="H37:I37"/>
    <mergeCell ref="J37:K37"/>
    <mergeCell ref="N35:O35"/>
    <mergeCell ref="H35:I35"/>
    <mergeCell ref="H36:I36"/>
    <mergeCell ref="H34:I34"/>
    <mergeCell ref="J35:K35"/>
    <mergeCell ref="L37:M37"/>
    <mergeCell ref="A19:I19"/>
    <mergeCell ref="A40:B40"/>
    <mergeCell ref="A57:F57"/>
    <mergeCell ref="G49:H49"/>
    <mergeCell ref="G54:H54"/>
    <mergeCell ref="A26:P26"/>
    <mergeCell ref="A14:P14"/>
    <mergeCell ref="I49:J49"/>
    <mergeCell ref="K54:L54"/>
    <mergeCell ref="I53:J53"/>
    <mergeCell ref="G51:H51"/>
    <mergeCell ref="G57:H57"/>
    <mergeCell ref="B3:H3"/>
    <mergeCell ref="J6:P6"/>
    <mergeCell ref="A27:P27"/>
    <mergeCell ref="M19:P19"/>
    <mergeCell ref="M20:P20"/>
    <mergeCell ref="J9:P9"/>
    <mergeCell ref="A21:I21"/>
    <mergeCell ref="J11:P11"/>
    <mergeCell ref="J12:P12"/>
    <mergeCell ref="A82:G82"/>
    <mergeCell ref="A59:F59"/>
    <mergeCell ref="A58:F58"/>
    <mergeCell ref="L42:M42"/>
    <mergeCell ref="H42:I42"/>
    <mergeCell ref="K49:L49"/>
    <mergeCell ref="A47:P47"/>
    <mergeCell ref="A45:P45"/>
    <mergeCell ref="G58:H58"/>
    <mergeCell ref="O48:P48"/>
    <mergeCell ref="K48:L48"/>
    <mergeCell ref="I48:J48"/>
    <mergeCell ref="G48:H48"/>
    <mergeCell ref="A84:G84"/>
    <mergeCell ref="A83:G83"/>
    <mergeCell ref="H81:P81"/>
    <mergeCell ref="A81:G81"/>
    <mergeCell ref="H84:P84"/>
    <mergeCell ref="H83:P83"/>
    <mergeCell ref="H82:P82"/>
    <mergeCell ref="G59:H59"/>
    <mergeCell ref="G60:H60"/>
    <mergeCell ref="S19:Y19"/>
    <mergeCell ref="S20:Y20"/>
    <mergeCell ref="O51:P51"/>
    <mergeCell ref="O49:P49"/>
    <mergeCell ref="O50:P50"/>
    <mergeCell ref="N36:O36"/>
    <mergeCell ref="J22:P22"/>
    <mergeCell ref="G50:H50"/>
    <mergeCell ref="B2:I2"/>
    <mergeCell ref="A12:H12"/>
    <mergeCell ref="A50:F50"/>
    <mergeCell ref="A49:F49"/>
    <mergeCell ref="A48:F48"/>
    <mergeCell ref="C35:F35"/>
    <mergeCell ref="C36:F36"/>
    <mergeCell ref="A9:H9"/>
    <mergeCell ref="B4:H4"/>
    <mergeCell ref="A38:G38"/>
    <mergeCell ref="A52:F52"/>
    <mergeCell ref="A51:F51"/>
    <mergeCell ref="A54:F54"/>
    <mergeCell ref="A53:F53"/>
    <mergeCell ref="A55:F55"/>
    <mergeCell ref="A56:F56"/>
    <mergeCell ref="J28:P28"/>
    <mergeCell ref="J44:M44"/>
    <mergeCell ref="J29:P29"/>
    <mergeCell ref="M55:N55"/>
    <mergeCell ref="G55:H55"/>
    <mergeCell ref="G56:H56"/>
    <mergeCell ref="J38:K38"/>
    <mergeCell ref="I50:J50"/>
    <mergeCell ref="N42:O42"/>
    <mergeCell ref="I51:J51"/>
    <mergeCell ref="O60:P60"/>
    <mergeCell ref="O56:P56"/>
    <mergeCell ref="O58:P58"/>
    <mergeCell ref="O57:P57"/>
    <mergeCell ref="O59:P59"/>
    <mergeCell ref="I55:J55"/>
    <mergeCell ref="I56:J56"/>
    <mergeCell ref="A79:G79"/>
    <mergeCell ref="A69:P69"/>
    <mergeCell ref="A65:F65"/>
    <mergeCell ref="A66:F66"/>
    <mergeCell ref="A61:F61"/>
    <mergeCell ref="A62:F62"/>
    <mergeCell ref="O61:P61"/>
    <mergeCell ref="O66:P66"/>
    <mergeCell ref="O62:P62"/>
    <mergeCell ref="K64:L64"/>
    <mergeCell ref="A41:B41"/>
    <mergeCell ref="C40:K40"/>
    <mergeCell ref="C41:K41"/>
    <mergeCell ref="A18:P18"/>
    <mergeCell ref="A60:F60"/>
    <mergeCell ref="A80:P80"/>
    <mergeCell ref="A78:G78"/>
    <mergeCell ref="H78:I78"/>
    <mergeCell ref="H79:I79"/>
    <mergeCell ref="H72:I72"/>
  </mergeCells>
  <printOptions/>
  <pageMargins left="0.7086614173228347" right="0.2755905511811024" top="0.48" bottom="0.48" header="0.27" footer="0.3"/>
  <pageSetup horizontalDpi="1200" verticalDpi="1200" orientation="portrait" paperSize="9" scale="99" r:id="rId3"/>
  <headerFooter alignWithMargins="0">
    <oddHeader>&amp;R&amp;9Sivu &amp;P (&amp;N)</oddHeader>
    <oddFooter>&amp;L&amp;8 501020_03&amp;R&amp;8 3.10.03</oddFooter>
  </headerFooter>
  <rowBreaks count="2" manualBreakCount="2">
    <brk id="44" max="15" man="1"/>
    <brk id="84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salakatu</dc:creator>
  <cp:keywords/>
  <dc:description/>
  <cp:lastModifiedBy>ahvonepa</cp:lastModifiedBy>
  <cp:lastPrinted>2011-01-14T06:26:05Z</cp:lastPrinted>
  <dcterms:created xsi:type="dcterms:W3CDTF">1999-08-03T10:13:59Z</dcterms:created>
  <dcterms:modified xsi:type="dcterms:W3CDTF">2013-09-18T08:03:19Z</dcterms:modified>
  <cp:category/>
  <cp:version/>
  <cp:contentType/>
  <cp:contentStatus/>
</cp:coreProperties>
</file>