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8640"/>
  </bookViews>
  <sheets>
    <sheet name="Uudet_maatalous_ja_elint_2013" sheetId="1" r:id="rId1"/>
    <sheet name="Taul1" sheetId="2" r:id="rId2"/>
  </sheets>
  <definedNames>
    <definedName name="Uudet_maatalous_ja_elint_2013">Uudet_maatalous_ja_elint_2013!$A$1:$F$6</definedName>
  </definedNames>
  <calcPr calcId="125725"/>
</workbook>
</file>

<file path=xl/calcChain.xml><?xml version="1.0" encoding="utf-8"?>
<calcChain xmlns="http://schemas.openxmlformats.org/spreadsheetml/2006/main">
  <c r="G32" i="1"/>
  <c r="H32" l="1"/>
</calcChain>
</file>

<file path=xl/sharedStrings.xml><?xml version="1.0" encoding="utf-8"?>
<sst xmlns="http://schemas.openxmlformats.org/spreadsheetml/2006/main" count="107" uniqueCount="97">
  <si>
    <t>1827/312/2013</t>
  </si>
  <si>
    <t>Merja Perkiö-Mäkelä</t>
  </si>
  <si>
    <t>Työterveys ja maatalous Suomessa 2014</t>
  </si>
  <si>
    <t>1845/312/2013</t>
  </si>
  <si>
    <t>Pellervon taloudellinen tutkimuslaitos PTT</t>
  </si>
  <si>
    <t>Kyösti Arovuori</t>
  </si>
  <si>
    <t>Euroopan unionin yhteinen maatalouspolitiikka nyt ja tulevaisuudessa</t>
  </si>
  <si>
    <t>1875/312/2013</t>
  </si>
  <si>
    <t>Jyrki Niemi</t>
  </si>
  <si>
    <t>Kansainvälisten kauppasopimusten vaikutus EU:n ja Suomen maa- ja elintarviketalouteen ja ruokaturvallisuuteen</t>
  </si>
  <si>
    <t>1882/312/2013</t>
  </si>
  <si>
    <t>Csaba Jansik</t>
  </si>
  <si>
    <t>Lihaketjun kestävä kilpailukyky</t>
  </si>
  <si>
    <t>Hankkeen nimi</t>
  </si>
  <si>
    <t>Hanke alkaa</t>
  </si>
  <si>
    <t>Hanke päättyy</t>
  </si>
  <si>
    <t>Kaikki yhteensä</t>
  </si>
  <si>
    <t>Maa- ja elintarviketalouden tutkimuskeskus MTT, Taloustutkimus</t>
  </si>
  <si>
    <t>Helsingin yliopisto, Maataloustieteiden laitos</t>
  </si>
  <si>
    <t>1885/312/2013</t>
  </si>
  <si>
    <t>Nina Schulman</t>
  </si>
  <si>
    <t>Lypsykarjan hedelmällisyyden ja hyvinvoinnin parantaminen genomisen tiedon, ruokinnan sekä uuden lisääntymis- ja hoitoteknologian avulla - kannattava panostus?</t>
  </si>
  <si>
    <t>1876/312/2013</t>
  </si>
  <si>
    <t>Timo Soveri</t>
  </si>
  <si>
    <t>Mycoplasma bovis -tartunnan vaikutukset ja vastustus suomalaisessa nautakarjataloudessa</t>
  </si>
  <si>
    <t>Evira</t>
  </si>
  <si>
    <t>1904/312/2013</t>
  </si>
  <si>
    <t>Eero Puolanne</t>
  </si>
  <si>
    <t>Broilereiden liikkumisen vaikutus puurintaisuuden kehittymiseen</t>
  </si>
  <si>
    <t>1888/312/2013</t>
  </si>
  <si>
    <t>Auvo Sairanen</t>
  </si>
  <si>
    <t>Nurmirehujen syönti- ja kasvumallien hyödyntäminen maidontuotannossa</t>
  </si>
  <si>
    <t>1890/312/2013</t>
  </si>
  <si>
    <t>Päivikki Perko-Mäkelä</t>
  </si>
  <si>
    <t>Minkkien ja kettujen ruoansulatuskanavan ongelmat, niiden ennaltaehkäisy ja kohdennettu hoito</t>
  </si>
  <si>
    <t>Tapani Lyytikäinen</t>
  </si>
  <si>
    <t>1839/312/2013</t>
  </si>
  <si>
    <t>Suomen ympäristökeskus</t>
  </si>
  <si>
    <t>Juha Grönroos</t>
  </si>
  <si>
    <t>Suomen maatalouden kaasumaisten typpipäästöjen laskentamallin päivittäminen</t>
  </si>
  <si>
    <t>1872/312/2013</t>
  </si>
  <si>
    <t>Eila Turtola</t>
  </si>
  <si>
    <t>Ravinnetaseiden tulkinta ympäristön ja viljelyn hyödyksi (HYÖTYÄ TASEISTA)</t>
  </si>
  <si>
    <t>1832/312/2013</t>
  </si>
  <si>
    <t>Helena Äijö</t>
  </si>
  <si>
    <t>Toimivat salaojitusmenetelmät (TOSKA)</t>
  </si>
  <si>
    <t>1838/312/2013</t>
  </si>
  <si>
    <t>Harri Lilja</t>
  </si>
  <si>
    <t>Suomen peltojen karttapohjainen eroosioluokitus: Valtakunnallisen kattavuuden saavuttaminen ja WMS-palvelu</t>
  </si>
  <si>
    <t>Maarit Hellstedt</t>
  </si>
  <si>
    <t>1828/312/2013</t>
  </si>
  <si>
    <t>Maatilarakentamisen työturvallisuuden kohentaminen ammattimaisuutta edistämällä</t>
  </si>
  <si>
    <t>1891/312/2013</t>
  </si>
  <si>
    <t>1796/312/2013</t>
  </si>
  <si>
    <t>Helsingin yliopisto, Eläinlääketieteellinen tiedekunta</t>
  </si>
  <si>
    <t>Hannu Korkeala</t>
  </si>
  <si>
    <t>Listeria monocytogeneksen riskitekijöiden kartoitus ja torjunta kalateollisuudessa</t>
  </si>
  <si>
    <t>1884/312/2013</t>
  </si>
  <si>
    <t>Pirkko Tuominen</t>
  </si>
  <si>
    <t>Altistus mikrobiologisille ja kemiallisille elintarvikevaaroille</t>
  </si>
  <si>
    <t>1793/312/2013</t>
  </si>
  <si>
    <t>Janne Heliölä</t>
  </si>
  <si>
    <t>HNV-maatalousmaan seurantaindikaattorin päivittäminen ohjelmakaudelle 2014-2020 ja analyysi sen muutostrendeistä 2006-2013</t>
  </si>
  <si>
    <t>Arto Latukka</t>
  </si>
  <si>
    <t>Elinkeinoneuvonnan vaikuttavuus ENVA</t>
  </si>
  <si>
    <t>1842/312/2013</t>
  </si>
  <si>
    <t>MTT Kasvintuotannon tutkimus</t>
  </si>
  <si>
    <t>Anne Nissinen</t>
  </si>
  <si>
    <t>Miten suuri uhka 'Candidatus Liberibacter solanacearum' on Suomen perunatuotannolle</t>
  </si>
  <si>
    <t>1849/312/2013</t>
  </si>
  <si>
    <t>Kasvinterveyden riskinhallinnan kustannushyötysuhteen ja kasvinterveyden alueellisen riskin arvio</t>
  </si>
  <si>
    <t>1869/312/2013</t>
  </si>
  <si>
    <t>Marja Jalli</t>
  </si>
  <si>
    <t>Kilpailukykyinen toimintamalli peltokasvilajikkeiden viljelyarvon määrittämiseksi Suomessa</t>
  </si>
  <si>
    <t>1843/312/2013</t>
  </si>
  <si>
    <t>Terhi Suojala-Ahlfors</t>
  </si>
  <si>
    <t>Vihannesten ja marjakasvien tasapainoinen N- ja P-lannoitus ja ravinnepäästöjen vähentäminen</t>
  </si>
  <si>
    <t>1900/312/2013</t>
  </si>
  <si>
    <t>Pauliina Palonen</t>
  </si>
  <si>
    <t>Monipuolistuvat marjatilat</t>
  </si>
  <si>
    <t>Rahoitus vuonna2014</t>
  </si>
  <si>
    <t>Hankkeen kokonais-rahoitus</t>
  </si>
  <si>
    <t>Diaari-numero</t>
  </si>
  <si>
    <t>Hakijataho</t>
  </si>
  <si>
    <t>Hankkeen vastuullinen johtaja</t>
  </si>
  <si>
    <t>Talous,poitiikka, johtaminen, työterveys</t>
  </si>
  <si>
    <t>Kestävä eläintuotanto, eläingeenivarat</t>
  </si>
  <si>
    <t>Kestävä kasvintuotanto, kasvigeenivarat</t>
  </si>
  <si>
    <t>Maaperä, ympäristö, jätteet, paikkatietojärjestelmät sekä rakentaminen, maatalousteknologia ja bioenergia</t>
  </si>
  <si>
    <t>Elintarviketurvallisuus ja -hygienia sekä ruokaketju ja kuluttajat</t>
  </si>
  <si>
    <t xml:space="preserve">Muut hankkeet </t>
  </si>
  <si>
    <t>Työterveyslaitos, Työturvallisuusosasto</t>
  </si>
  <si>
    <t>MTT Biotekniikka ja elintarviketutkimus</t>
  </si>
  <si>
    <t>MTT, Kotieläintuotannon tutkimus</t>
  </si>
  <si>
    <t>Helsingin yliopisto, Elintarvike- ja ympäristöhygienian laitos</t>
  </si>
  <si>
    <t>Salaojituksentutkimus-yhdistys ry</t>
  </si>
  <si>
    <t>Maa- ja elintarviketalouden tutkimuskeskus, MTT Taloustutkimus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</si>
</sst>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 applyProtection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66"/>
      <color rgb="FFCCECFF"/>
      <color rgb="FFFF9966"/>
      <color rgb="FF99FF33"/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12" zoomScaleNormal="112" workbookViewId="0">
      <pane ySplit="1" topLeftCell="A2" activePane="bottomLeft" state="frozen"/>
      <selection activeCell="W1" sqref="W1"/>
      <selection pane="bottomLeft"/>
    </sheetView>
  </sheetViews>
  <sheetFormatPr defaultRowHeight="12.75"/>
  <cols>
    <col min="1" max="1" width="12" customWidth="1"/>
    <col min="2" max="2" width="22.5703125" customWidth="1"/>
    <col min="3" max="3" width="15.140625" customWidth="1"/>
    <col min="4" max="4" width="23.85546875" customWidth="1"/>
    <col min="5" max="5" width="9.85546875" customWidth="1"/>
    <col min="6" max="6" width="10.42578125" customWidth="1"/>
    <col min="7" max="7" width="13.5703125" style="13" customWidth="1"/>
    <col min="8" max="8" width="14.28515625" style="13" customWidth="1"/>
  </cols>
  <sheetData>
    <row r="1" spans="1:8" s="1" customFormat="1" ht="38.25">
      <c r="A1" s="8" t="s">
        <v>82</v>
      </c>
      <c r="B1" s="8" t="s">
        <v>83</v>
      </c>
      <c r="C1" s="8" t="s">
        <v>84</v>
      </c>
      <c r="D1" s="6" t="s">
        <v>13</v>
      </c>
      <c r="E1" s="6" t="s">
        <v>14</v>
      </c>
      <c r="F1" s="6" t="s">
        <v>15</v>
      </c>
      <c r="G1" s="14" t="s">
        <v>80</v>
      </c>
      <c r="H1" s="14" t="s">
        <v>81</v>
      </c>
    </row>
    <row r="2" spans="1:8" s="1" customFormat="1" ht="21" customHeight="1">
      <c r="A2" s="21" t="s">
        <v>85</v>
      </c>
      <c r="B2" s="22"/>
      <c r="C2" s="22"/>
      <c r="D2" s="23"/>
      <c r="E2" s="5"/>
      <c r="F2" s="5"/>
      <c r="G2" s="15"/>
      <c r="H2" s="10"/>
    </row>
    <row r="3" spans="1:8" ht="57" customHeight="1">
      <c r="A3" s="2" t="s">
        <v>3</v>
      </c>
      <c r="B3" s="2" t="s">
        <v>4</v>
      </c>
      <c r="C3" s="2" t="s">
        <v>5</v>
      </c>
      <c r="D3" s="2" t="s">
        <v>6</v>
      </c>
      <c r="E3" s="3">
        <v>40909</v>
      </c>
      <c r="F3" s="3">
        <v>42916</v>
      </c>
      <c r="G3" s="10">
        <v>190000</v>
      </c>
      <c r="H3" s="10">
        <v>190000</v>
      </c>
    </row>
    <row r="4" spans="1:8" ht="75.75" customHeight="1">
      <c r="A4" s="2" t="s">
        <v>7</v>
      </c>
      <c r="B4" s="2" t="s">
        <v>17</v>
      </c>
      <c r="C4" s="2" t="s">
        <v>8</v>
      </c>
      <c r="D4" s="7" t="s">
        <v>9</v>
      </c>
      <c r="E4" s="3">
        <v>41640</v>
      </c>
      <c r="F4" s="3">
        <v>42825</v>
      </c>
      <c r="G4" s="10">
        <v>100000</v>
      </c>
      <c r="H4" s="10">
        <v>220000</v>
      </c>
    </row>
    <row r="5" spans="1:8" ht="59.25" customHeight="1">
      <c r="A5" s="2" t="s">
        <v>10</v>
      </c>
      <c r="B5" s="2" t="s">
        <v>17</v>
      </c>
      <c r="C5" s="2" t="s">
        <v>11</v>
      </c>
      <c r="D5" s="2" t="s">
        <v>12</v>
      </c>
      <c r="E5" s="3">
        <v>41640</v>
      </c>
      <c r="F5" s="3">
        <v>43008</v>
      </c>
      <c r="G5" s="10">
        <v>90000</v>
      </c>
      <c r="H5" s="10">
        <v>90000</v>
      </c>
    </row>
    <row r="6" spans="1:8" ht="52.5" customHeight="1">
      <c r="A6" s="2" t="s">
        <v>0</v>
      </c>
      <c r="B6" s="7" t="s">
        <v>91</v>
      </c>
      <c r="C6" s="2" t="s">
        <v>1</v>
      </c>
      <c r="D6" s="2" t="s">
        <v>2</v>
      </c>
      <c r="E6" s="3">
        <v>41640</v>
      </c>
      <c r="F6" s="3">
        <v>42460</v>
      </c>
      <c r="G6" s="10">
        <v>20000</v>
      </c>
      <c r="H6" s="10">
        <v>20000</v>
      </c>
    </row>
    <row r="7" spans="1:8" s="1" customFormat="1" ht="25.5" customHeight="1">
      <c r="A7" s="21" t="s">
        <v>86</v>
      </c>
      <c r="B7" s="22"/>
      <c r="C7" s="22"/>
      <c r="D7" s="23"/>
      <c r="E7" s="6"/>
      <c r="F7" s="6"/>
      <c r="G7" s="16"/>
      <c r="H7" s="17"/>
    </row>
    <row r="8" spans="1:8" ht="102" customHeight="1">
      <c r="A8" s="2" t="s">
        <v>19</v>
      </c>
      <c r="B8" s="7" t="s">
        <v>92</v>
      </c>
      <c r="C8" s="2" t="s">
        <v>20</v>
      </c>
      <c r="D8" s="7" t="s">
        <v>21</v>
      </c>
      <c r="E8" s="3">
        <v>41640</v>
      </c>
      <c r="F8" s="3">
        <v>42825</v>
      </c>
      <c r="G8" s="17">
        <v>200000</v>
      </c>
      <c r="H8" s="17">
        <v>560000</v>
      </c>
    </row>
    <row r="9" spans="1:8" ht="69" customHeight="1">
      <c r="A9" s="2" t="s">
        <v>22</v>
      </c>
      <c r="B9" s="7" t="s">
        <v>54</v>
      </c>
      <c r="C9" s="2" t="s">
        <v>23</v>
      </c>
      <c r="D9" s="2" t="s">
        <v>24</v>
      </c>
      <c r="E9" s="3">
        <v>41640</v>
      </c>
      <c r="F9" s="3">
        <v>42825</v>
      </c>
      <c r="G9" s="17">
        <v>130000</v>
      </c>
      <c r="H9" s="17">
        <v>360000</v>
      </c>
    </row>
    <row r="10" spans="1:8" ht="53.25" customHeight="1">
      <c r="A10" s="2" t="s">
        <v>29</v>
      </c>
      <c r="B10" s="7" t="s">
        <v>93</v>
      </c>
      <c r="C10" s="2" t="s">
        <v>30</v>
      </c>
      <c r="D10" s="2" t="s">
        <v>31</v>
      </c>
      <c r="E10" s="3">
        <v>41640</v>
      </c>
      <c r="F10" s="3">
        <v>42825</v>
      </c>
      <c r="G10" s="17">
        <v>150000</v>
      </c>
      <c r="H10" s="17">
        <v>150000</v>
      </c>
    </row>
    <row r="11" spans="1:8" ht="72" customHeight="1">
      <c r="A11" s="2" t="s">
        <v>32</v>
      </c>
      <c r="B11" s="2" t="s">
        <v>25</v>
      </c>
      <c r="C11" s="7" t="s">
        <v>33</v>
      </c>
      <c r="D11" s="2" t="s">
        <v>34</v>
      </c>
      <c r="E11" s="3">
        <v>41640</v>
      </c>
      <c r="F11" s="3">
        <v>42460</v>
      </c>
      <c r="G11" s="17">
        <v>95000</v>
      </c>
      <c r="H11" s="17">
        <v>95000</v>
      </c>
    </row>
    <row r="12" spans="1:8" ht="53.25" customHeight="1">
      <c r="A12" s="2" t="s">
        <v>26</v>
      </c>
      <c r="B12" s="7" t="s">
        <v>94</v>
      </c>
      <c r="C12" s="7" t="s">
        <v>27</v>
      </c>
      <c r="D12" s="2" t="s">
        <v>28</v>
      </c>
      <c r="E12" s="3">
        <v>41640</v>
      </c>
      <c r="F12" s="3">
        <v>42460</v>
      </c>
      <c r="G12" s="17">
        <v>100000</v>
      </c>
      <c r="H12" s="17">
        <v>100000</v>
      </c>
    </row>
    <row r="13" spans="1:8" s="1" customFormat="1" ht="21" customHeight="1">
      <c r="A13" s="21" t="s">
        <v>87</v>
      </c>
      <c r="B13" s="22"/>
      <c r="C13" s="22"/>
      <c r="D13" s="23"/>
      <c r="E13" s="8"/>
      <c r="F13" s="8"/>
      <c r="G13" s="15"/>
      <c r="H13" s="10"/>
    </row>
    <row r="14" spans="1:8" ht="68.25" customHeight="1">
      <c r="A14" s="2" t="s">
        <v>65</v>
      </c>
      <c r="B14" s="2" t="s">
        <v>66</v>
      </c>
      <c r="C14" s="2" t="s">
        <v>67</v>
      </c>
      <c r="D14" s="2" t="s">
        <v>68</v>
      </c>
      <c r="E14" s="3">
        <v>41640</v>
      </c>
      <c r="F14" s="3">
        <v>42825</v>
      </c>
      <c r="G14" s="18">
        <v>150000</v>
      </c>
      <c r="H14" s="18">
        <v>300000</v>
      </c>
    </row>
    <row r="15" spans="1:8" ht="75.75" customHeight="1">
      <c r="A15" s="2" t="s">
        <v>69</v>
      </c>
      <c r="B15" s="2" t="s">
        <v>25</v>
      </c>
      <c r="C15" s="2" t="s">
        <v>35</v>
      </c>
      <c r="D15" s="2" t="s">
        <v>70</v>
      </c>
      <c r="E15" s="3">
        <v>41640</v>
      </c>
      <c r="F15" s="3">
        <v>42825</v>
      </c>
      <c r="G15" s="10">
        <v>130000</v>
      </c>
      <c r="H15" s="10">
        <v>230000</v>
      </c>
    </row>
    <row r="16" spans="1:8" ht="74.25" customHeight="1">
      <c r="A16" s="2" t="s">
        <v>71</v>
      </c>
      <c r="B16" s="2" t="s">
        <v>66</v>
      </c>
      <c r="C16" s="2" t="s">
        <v>72</v>
      </c>
      <c r="D16" s="2" t="s">
        <v>73</v>
      </c>
      <c r="E16" s="3">
        <v>41640</v>
      </c>
      <c r="F16" s="3">
        <v>42460</v>
      </c>
      <c r="G16" s="10">
        <v>60000</v>
      </c>
      <c r="H16" s="10">
        <v>60000</v>
      </c>
    </row>
    <row r="17" spans="1:8" ht="68.25" customHeight="1">
      <c r="A17" s="2" t="s">
        <v>74</v>
      </c>
      <c r="B17" s="2" t="s">
        <v>66</v>
      </c>
      <c r="C17" s="2" t="s">
        <v>75</v>
      </c>
      <c r="D17" s="7" t="s">
        <v>76</v>
      </c>
      <c r="E17" s="3">
        <v>41640</v>
      </c>
      <c r="F17" s="3">
        <v>43008</v>
      </c>
      <c r="G17" s="10">
        <v>150000</v>
      </c>
      <c r="H17" s="10">
        <v>450000</v>
      </c>
    </row>
    <row r="18" spans="1:8" ht="48" customHeight="1">
      <c r="A18" s="2" t="s">
        <v>77</v>
      </c>
      <c r="B18" s="2" t="s">
        <v>18</v>
      </c>
      <c r="C18" s="2" t="s">
        <v>78</v>
      </c>
      <c r="D18" s="2" t="s">
        <v>79</v>
      </c>
      <c r="E18" s="3">
        <v>41640</v>
      </c>
      <c r="F18" s="3">
        <v>42825</v>
      </c>
      <c r="G18" s="10">
        <v>130000</v>
      </c>
      <c r="H18" s="10">
        <v>200000</v>
      </c>
    </row>
    <row r="19" spans="1:8" s="1" customFormat="1" ht="29.25" customHeight="1">
      <c r="A19" s="21" t="s">
        <v>88</v>
      </c>
      <c r="B19" s="22"/>
      <c r="C19" s="22"/>
      <c r="D19" s="23"/>
      <c r="E19" s="6"/>
      <c r="F19" s="6"/>
      <c r="G19" s="15"/>
      <c r="H19" s="10"/>
    </row>
    <row r="20" spans="1:8" ht="59.25" customHeight="1">
      <c r="A20" s="2" t="s">
        <v>36</v>
      </c>
      <c r="B20" s="2" t="s">
        <v>37</v>
      </c>
      <c r="C20" s="2" t="s">
        <v>38</v>
      </c>
      <c r="D20" s="7" t="s">
        <v>39</v>
      </c>
      <c r="E20" s="3">
        <v>41640</v>
      </c>
      <c r="F20" s="3">
        <v>42185</v>
      </c>
      <c r="G20" s="10">
        <v>5000</v>
      </c>
      <c r="H20" s="10">
        <v>5000</v>
      </c>
    </row>
    <row r="21" spans="1:8" ht="59.25" customHeight="1">
      <c r="A21" s="2" t="s">
        <v>40</v>
      </c>
      <c r="B21" s="2" t="s">
        <v>66</v>
      </c>
      <c r="C21" s="2" t="s">
        <v>41</v>
      </c>
      <c r="D21" s="2" t="s">
        <v>42</v>
      </c>
      <c r="E21" s="3">
        <v>41640</v>
      </c>
      <c r="F21" s="3">
        <v>42825</v>
      </c>
      <c r="G21" s="10">
        <v>130000</v>
      </c>
      <c r="H21" s="10">
        <v>280000</v>
      </c>
    </row>
    <row r="22" spans="1:8" ht="47.25" customHeight="1">
      <c r="A22" s="2" t="s">
        <v>43</v>
      </c>
      <c r="B22" s="7" t="s">
        <v>95</v>
      </c>
      <c r="C22" s="2" t="s">
        <v>44</v>
      </c>
      <c r="D22" s="7" t="s">
        <v>45</v>
      </c>
      <c r="E22" s="3">
        <v>41640</v>
      </c>
      <c r="F22" s="3">
        <v>42825</v>
      </c>
      <c r="G22" s="10">
        <v>110000</v>
      </c>
      <c r="H22" s="10">
        <v>110000</v>
      </c>
    </row>
    <row r="23" spans="1:8" ht="87" customHeight="1">
      <c r="A23" s="2" t="s">
        <v>46</v>
      </c>
      <c r="B23" s="2" t="s">
        <v>66</v>
      </c>
      <c r="C23" s="2" t="s">
        <v>47</v>
      </c>
      <c r="D23" s="2" t="s">
        <v>48</v>
      </c>
      <c r="E23" s="3">
        <v>41640</v>
      </c>
      <c r="F23" s="3">
        <v>42825</v>
      </c>
      <c r="G23" s="10">
        <v>100000</v>
      </c>
      <c r="H23" s="10">
        <v>100000</v>
      </c>
    </row>
    <row r="24" spans="1:8" ht="141.75" hidden="1" customHeight="1">
      <c r="A24" s="2"/>
      <c r="B24" s="2"/>
      <c r="C24" s="2"/>
      <c r="D24" s="2"/>
      <c r="E24" s="3"/>
      <c r="F24" s="3"/>
      <c r="G24" s="10"/>
      <c r="H24" s="10"/>
    </row>
    <row r="25" spans="1:8" ht="68.25" customHeight="1">
      <c r="A25" s="2" t="s">
        <v>50</v>
      </c>
      <c r="B25" s="7" t="s">
        <v>93</v>
      </c>
      <c r="C25" s="2" t="s">
        <v>49</v>
      </c>
      <c r="D25" s="2" t="s">
        <v>51</v>
      </c>
      <c r="E25" s="3">
        <v>41640</v>
      </c>
      <c r="F25" s="3">
        <v>42277</v>
      </c>
      <c r="G25" s="10">
        <v>40000</v>
      </c>
      <c r="H25" s="10">
        <v>40000</v>
      </c>
    </row>
    <row r="26" spans="1:8" s="1" customFormat="1" ht="28.5" customHeight="1">
      <c r="A26" s="21" t="s">
        <v>89</v>
      </c>
      <c r="B26" s="22"/>
      <c r="C26" s="22"/>
      <c r="D26" s="23"/>
      <c r="E26" s="6"/>
      <c r="F26" s="6"/>
      <c r="G26" s="15"/>
      <c r="H26" s="10"/>
    </row>
    <row r="27" spans="1:8" ht="67.5" customHeight="1">
      <c r="A27" s="2" t="s">
        <v>53</v>
      </c>
      <c r="B27" s="7" t="s">
        <v>54</v>
      </c>
      <c r="C27" s="2" t="s">
        <v>55</v>
      </c>
      <c r="D27" s="2" t="s">
        <v>56</v>
      </c>
      <c r="E27" s="3">
        <v>41730</v>
      </c>
      <c r="F27" s="3">
        <v>42916</v>
      </c>
      <c r="G27" s="10">
        <v>100000</v>
      </c>
      <c r="H27" s="10">
        <v>200000</v>
      </c>
    </row>
    <row r="28" spans="1:8" ht="66" customHeight="1">
      <c r="A28" s="7" t="s">
        <v>57</v>
      </c>
      <c r="B28" s="2" t="s">
        <v>25</v>
      </c>
      <c r="C28" s="2" t="s">
        <v>58</v>
      </c>
      <c r="D28" s="2" t="s">
        <v>59</v>
      </c>
      <c r="E28" s="3">
        <v>41640</v>
      </c>
      <c r="F28" s="3">
        <v>42978</v>
      </c>
      <c r="G28" s="10">
        <v>100000</v>
      </c>
      <c r="H28" s="10">
        <v>200000</v>
      </c>
    </row>
    <row r="29" spans="1:8" s="1" customFormat="1" ht="27" customHeight="1">
      <c r="A29" s="21" t="s">
        <v>90</v>
      </c>
      <c r="B29" s="22"/>
      <c r="C29" s="22"/>
      <c r="D29" s="22"/>
      <c r="E29" s="19"/>
      <c r="F29" s="20"/>
      <c r="G29" s="15"/>
      <c r="H29" s="10"/>
    </row>
    <row r="30" spans="1:8" ht="78" customHeight="1">
      <c r="A30" s="2" t="s">
        <v>60</v>
      </c>
      <c r="B30" s="2" t="s">
        <v>37</v>
      </c>
      <c r="C30" s="2" t="s">
        <v>61</v>
      </c>
      <c r="D30" s="2" t="s">
        <v>62</v>
      </c>
      <c r="E30" s="3">
        <v>41640</v>
      </c>
      <c r="F30" s="3">
        <v>42094</v>
      </c>
      <c r="G30" s="10">
        <v>30000</v>
      </c>
      <c r="H30" s="10">
        <v>30000</v>
      </c>
    </row>
    <row r="31" spans="1:8" ht="60.75" customHeight="1">
      <c r="A31" s="2" t="s">
        <v>52</v>
      </c>
      <c r="B31" s="7" t="s">
        <v>96</v>
      </c>
      <c r="C31" s="2" t="s">
        <v>63</v>
      </c>
      <c r="D31" s="2" t="s">
        <v>64</v>
      </c>
      <c r="E31" s="3">
        <v>41640</v>
      </c>
      <c r="F31" s="3">
        <v>42916</v>
      </c>
      <c r="G31" s="10">
        <v>160000</v>
      </c>
      <c r="H31" s="10">
        <v>160000</v>
      </c>
    </row>
    <row r="32" spans="1:8" s="1" customFormat="1" ht="19.5" customHeight="1">
      <c r="A32" s="9" t="s">
        <v>16</v>
      </c>
      <c r="B32" s="4"/>
      <c r="C32" s="4"/>
      <c r="D32" s="4"/>
      <c r="E32" s="4"/>
      <c r="F32" s="4"/>
      <c r="G32" s="10">
        <f t="shared" ref="G32" si="0">SUM(G3:G31)</f>
        <v>2470000</v>
      </c>
      <c r="H32" s="10">
        <f>SUM(H3:H31)</f>
        <v>4150000</v>
      </c>
    </row>
    <row r="33" spans="7:8">
      <c r="G33" s="11"/>
      <c r="H33" s="11"/>
    </row>
    <row r="34" spans="7:8">
      <c r="G34" s="12"/>
      <c r="H34" s="12"/>
    </row>
    <row r="35" spans="7:8">
      <c r="G35" s="12"/>
      <c r="H35" s="12"/>
    </row>
    <row r="37" spans="7:8">
      <c r="G37" s="12"/>
      <c r="H37" s="12"/>
    </row>
    <row r="38" spans="7:8">
      <c r="G38" s="12"/>
      <c r="H38" s="12"/>
    </row>
    <row r="39" spans="7:8">
      <c r="G39" s="12"/>
      <c r="H39" s="12"/>
    </row>
    <row r="40" spans="7:8">
      <c r="G40" s="12"/>
      <c r="H40" s="12"/>
    </row>
    <row r="41" spans="7:8">
      <c r="G41" s="12"/>
      <c r="H41" s="12"/>
    </row>
    <row r="42" spans="7:8">
      <c r="G42" s="12"/>
      <c r="H42" s="12"/>
    </row>
    <row r="43" spans="7:8">
      <c r="G43" s="12"/>
      <c r="H43" s="12"/>
    </row>
    <row r="44" spans="7:8">
      <c r="G44" s="12"/>
      <c r="H44" s="12"/>
    </row>
    <row r="45" spans="7:8">
      <c r="G45" s="12"/>
      <c r="H45" s="12"/>
    </row>
    <row r="46" spans="7:8">
      <c r="G46" s="12"/>
      <c r="H46" s="12"/>
    </row>
    <row r="47" spans="7:8">
      <c r="G47" s="12"/>
      <c r="H47" s="12"/>
    </row>
    <row r="48" spans="7:8">
      <c r="G48" s="12"/>
      <c r="H48" s="12"/>
    </row>
    <row r="50" spans="7:8">
      <c r="G50" s="12"/>
      <c r="H50" s="12"/>
    </row>
    <row r="51" spans="7:8">
      <c r="G51" s="12"/>
      <c r="H51" s="12"/>
    </row>
  </sheetData>
  <mergeCells count="6">
    <mergeCell ref="A29:D29"/>
    <mergeCell ref="A2:D2"/>
    <mergeCell ref="A7:D7"/>
    <mergeCell ref="A13:D13"/>
    <mergeCell ref="A19:D19"/>
    <mergeCell ref="A26:D26"/>
  </mergeCells>
  <phoneticPr fontId="0" type="noConversion"/>
  <pageMargins left="0.35433070866141736" right="0.27559055118110237" top="0.59055118110236227" bottom="0.51181102362204722" header="0.19685039370078741" footer="0.23622047244094491"/>
  <pageSetup paperSize="8" orientation="landscape" r:id="rId1"/>
  <headerFooter alignWithMargins="0">
    <oddHeader>&amp;C&amp;"MS Sans Serif,Lihavoitu"Maa- ja elintarviketalous uudet 2014 - Makeran hankeryhmän ehdotus rahoitettaviksi&amp;R&amp;"MS Sans Serif,Lihavoitu"LUOTTAMUKSELLINEN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Uudet_maatalous_ja_elint_2013</vt:lpstr>
      <vt:lpstr>Taul1</vt:lpstr>
      <vt:lpstr>Uudet_maatalous_ja_elint_2013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ryynansu</dc:creator>
  <cp:lastModifiedBy>ahvonepa</cp:lastModifiedBy>
  <cp:lastPrinted>2014-02-03T12:05:01Z</cp:lastPrinted>
  <dcterms:created xsi:type="dcterms:W3CDTF">2013-10-09T13:31:07Z</dcterms:created>
  <dcterms:modified xsi:type="dcterms:W3CDTF">2014-02-14T12:26:34Z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-776249670</vt:i4>
  </property>
  <property fmtid="{D5CDD505-2E9C-101B-9397-08002B2CF9AE}" pid="3" name="_NewReviewCycle">
    <vt:lpwstr/>
  </property>
  <property fmtid="{D5CDD505-2E9C-101B-9397-08002B2CF9AE}" pid="4" name="_EmailSubject">
    <vt:lpwstr>Tutkimuksen nettisivut</vt:lpwstr>
  </property>
  <property fmtid="{D5CDD505-2E9C-101B-9397-08002B2CF9AE}" pid="5" name="_AuthorEmail">
    <vt:lpwstr>Suvi.Ryynanen@mmm.fi</vt:lpwstr>
  </property>
  <property fmtid="{D5CDD505-2E9C-101B-9397-08002B2CF9AE}" pid="6" name="_AuthorEmailDisplayName">
    <vt:lpwstr>Ryynänen Suvi</vt:lpwstr>
  </property>
  <property fmtid="{D5CDD505-2E9C-101B-9397-08002B2CF9AE}" pid="7" name="_ReviewingToolsShownOnce">
    <vt:lpwstr/>
  </property>
</Properties>
</file>