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44546\Work Folders\TARJA\Kesäraviradat\2024\Haku\"/>
    </mc:Choice>
  </mc:AlternateContent>
  <bookViews>
    <workbookView xWindow="0" yWindow="0" windowWidth="19200" windowHeight="6470"/>
  </bookViews>
  <sheets>
    <sheet name="Lomak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38" i="1"/>
  <c r="F38" i="1"/>
  <c r="E38" i="1"/>
  <c r="H37" i="1"/>
  <c r="H36" i="1"/>
  <c r="D38" i="1"/>
  <c r="H29" i="1"/>
  <c r="H30" i="1" s="1"/>
  <c r="D22" i="1"/>
  <c r="F21" i="1"/>
  <c r="F20" i="1"/>
  <c r="F19" i="1"/>
  <c r="F18" i="1"/>
  <c r="F17" i="1"/>
  <c r="F16" i="1"/>
  <c r="H38" i="1" l="1"/>
  <c r="F22" i="1"/>
  <c r="H39" i="1" l="1"/>
  <c r="H40" i="1" s="1"/>
  <c r="H41" i="1" s="1"/>
  <c r="H31" i="1" l="1"/>
</calcChain>
</file>

<file path=xl/sharedStrings.xml><?xml version="1.0" encoding="utf-8"?>
<sst xmlns="http://schemas.openxmlformats.org/spreadsheetml/2006/main" count="50" uniqueCount="45">
  <si>
    <t xml:space="preserve">1. </t>
  </si>
  <si>
    <t>Yhteisön rekisteröity nimi:</t>
  </si>
  <si>
    <t>Tukikelpoiset kustannukset yhteensä €</t>
  </si>
  <si>
    <t>2020 tilinpäätös</t>
  </si>
  <si>
    <t xml:space="preserve"> harmaita alueita ei täytetä</t>
  </si>
  <si>
    <t xml:space="preserve">Hakija: </t>
  </si>
  <si>
    <t>2021 tilinpäätös</t>
  </si>
  <si>
    <r>
      <t xml:space="preserve">2. </t>
    </r>
    <r>
      <rPr>
        <b/>
        <sz val="11"/>
        <color theme="1"/>
        <rFont val="Calibri"/>
        <family val="2"/>
        <scheme val="minor"/>
      </rPr>
      <t>Haettava tuen määrä vuodelle 2024</t>
    </r>
  </si>
  <si>
    <t>2022 tilinpäätös</t>
  </si>
  <si>
    <t>3B) Vuodet 2020-2022 (tilinpäätös) yhteensä €</t>
  </si>
  <si>
    <t>Arvio JULKISISTA avustuksista yhteensä € (ei MMM) erittely alla)</t>
  </si>
  <si>
    <t>Saadut JULKISET  avustukset yhteensä € (ei MMM) erittely alla)</t>
  </si>
  <si>
    <t>Ravikilpailutoimintaan kohdistuvat tulot (ei ennakkomaksull.kilpailut)</t>
  </si>
  <si>
    <t>Ravikilpailutoimintaan kohdistuvat yksityiset avustukset</t>
  </si>
  <si>
    <t>Vuosien 2020-2022 keskiarvo</t>
  </si>
  <si>
    <t>(esitetään verottomina, jos hakija on ALV-rekisteröity)</t>
  </si>
  <si>
    <t>4.  Myöntöperusteessa käytettävä varainhankinta</t>
  </si>
  <si>
    <t>3. Myöntöperusteessa käytettävät eri vuosien kustannukset</t>
  </si>
  <si>
    <t>Vuosien 2020-2022 ja 2024 tukikelpoisten kustannusten keskiarvo (molempien painoarvo 50 %)</t>
  </si>
  <si>
    <t>HAKEMUS</t>
  </si>
  <si>
    <t>Ravikilpailutoimintaan kohdistuneet julkiset tuet</t>
  </si>
  <si>
    <t>LIITE 1B: Hakulomake hakijan taloustiedot</t>
  </si>
  <si>
    <t>Valtionavustuksen saamiseksi, YLEISAVUSTUS</t>
  </si>
  <si>
    <t>vuosi 2024  (lomake palautetaan excel- ja pdf-muodossa)</t>
  </si>
  <si>
    <t>Vuosien 2020-2022 ja 2024 tulojen ja avustusten keskiarvo (molempien painoarvo 50 %)</t>
  </si>
  <si>
    <t xml:space="preserve">Ravikilpailutoiminnan järjestämiseen, kesäraviradat </t>
  </si>
  <si>
    <t>Kilpailupäivät (kpl)</t>
  </si>
  <si>
    <t>Päivän arvo
(€)</t>
  </si>
  <si>
    <t>Yhteensä (€)</t>
  </si>
  <si>
    <r>
      <rPr>
        <b/>
        <sz val="10"/>
        <color theme="1"/>
        <rFont val="Calibri"/>
        <family val="2"/>
        <scheme val="minor"/>
      </rPr>
      <t>Kategoria 1:</t>
    </r>
    <r>
      <rPr>
        <sz val="10"/>
        <color theme="1"/>
        <rFont val="Calibri"/>
        <family val="2"/>
        <scheme val="minor"/>
      </rPr>
      <t xml:space="preserve">
Ravikuningas ja -kuningatar
kansainväliset suurkilpailut ja
klassiset kasvattajakilpailut</t>
    </r>
  </si>
  <si>
    <r>
      <t xml:space="preserve">Kategoria 2: 
</t>
    </r>
    <r>
      <rPr>
        <sz val="10"/>
        <color theme="1"/>
        <rFont val="Calibri"/>
        <family val="2"/>
        <scheme val="minor"/>
      </rPr>
      <t>Valtakunnallinen ykköstaso, sisältää lauantait ja ekstraprofiilit</t>
    </r>
  </si>
  <si>
    <r>
      <rPr>
        <b/>
        <sz val="10"/>
        <color theme="1"/>
        <rFont val="Calibri"/>
        <family val="2"/>
        <scheme val="minor"/>
      </rPr>
      <t>Kategoria 3:</t>
    </r>
    <r>
      <rPr>
        <sz val="10"/>
        <color theme="1"/>
        <rFont val="Calibri"/>
        <family val="2"/>
        <scheme val="minor"/>
      </rPr>
      <t xml:space="preserve">
Valtakunnallinen ykköstaso, sisältää keskiviikot</t>
    </r>
  </si>
  <si>
    <r>
      <rPr>
        <b/>
        <sz val="10"/>
        <color theme="1"/>
        <rFont val="Calibri"/>
        <family val="2"/>
        <scheme val="minor"/>
      </rPr>
      <t>Kategoria 4:</t>
    </r>
    <r>
      <rPr>
        <sz val="10"/>
        <color theme="1"/>
        <rFont val="Calibri"/>
        <family val="2"/>
        <scheme val="minor"/>
      </rPr>
      <t xml:space="preserve">
Arkiprofiilit (maanantai, tiistai, torstai ja perjantai) ja sunnuntai sekä kesäratojen erityisravit</t>
    </r>
  </si>
  <si>
    <r>
      <rPr>
        <b/>
        <sz val="10"/>
        <color theme="1"/>
        <rFont val="Calibri"/>
        <family val="2"/>
        <scheme val="minor"/>
      </rPr>
      <t>Kategoria 5:</t>
    </r>
    <r>
      <rPr>
        <sz val="10"/>
        <color theme="1"/>
        <rFont val="Calibri"/>
        <family val="2"/>
        <scheme val="minor"/>
      </rPr>
      <t xml:space="preserve">
Maakuntaratojen muut ravit</t>
    </r>
  </si>
  <si>
    <r>
      <rPr>
        <b/>
        <sz val="10"/>
        <color theme="1"/>
        <rFont val="Calibri"/>
        <family val="2"/>
        <scheme val="minor"/>
      </rPr>
      <t>Kategoria 6:</t>
    </r>
    <r>
      <rPr>
        <sz val="10"/>
        <color theme="1"/>
        <rFont val="Calibri"/>
        <family val="2"/>
        <scheme val="minor"/>
      </rPr>
      <t xml:space="preserve">
Kesäravit</t>
    </r>
  </si>
  <si>
    <t>Haetaan yhteensä</t>
  </si>
  <si>
    <t xml:space="preserve">1A) Vuoden 2024 ravikilpailujen kategoriaperusteiset kulut </t>
  </si>
  <si>
    <t xml:space="preserve">3A) Vuosi 2024 (talousarvio) </t>
  </si>
  <si>
    <t xml:space="preserve">3A) Vuosi 2024 </t>
  </si>
  <si>
    <t xml:space="preserve">Tulot ja avustukset yhteensä </t>
  </si>
  <si>
    <t xml:space="preserve">5. </t>
  </si>
  <si>
    <t>Kyllä (selvitys liite x)</t>
  </si>
  <si>
    <t>Ei</t>
  </si>
  <si>
    <t>Peruutetut tai alemman kategorian mukaisena ajetut ravipäivät vuonna 2023</t>
  </si>
  <si>
    <t>Myöntöharkinnassa käytetään edellisestä luvusta 50 %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</si>
</sst>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1" fillId="0" borderId="0" xfId="0" applyFont="1" applyAlignment="1">
      <alignment vertical="center"/>
    </xf>
    <xf numFmtId="0" fontId="3" fillId="2" borderId="0" xfId="0" applyFont="1" applyFill="1"/>
    <xf numFmtId="0" fontId="5" fillId="0" borderId="0" xfId="0" applyFont="1"/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top" wrapText="1"/>
    </xf>
    <xf numFmtId="0" fontId="4" fillId="3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0" borderId="0" xfId="0" applyFont="1"/>
    <xf numFmtId="0" fontId="2" fillId="0" borderId="0" xfId="0" applyFont="1"/>
    <xf numFmtId="0" fontId="1" fillId="3" borderId="0" xfId="0" applyFont="1" applyFill="1"/>
    <xf numFmtId="0" fontId="5" fillId="3" borderId="0" xfId="0" applyFont="1" applyFill="1"/>
    <xf numFmtId="0" fontId="9" fillId="0" borderId="0" xfId="0" applyFont="1" applyAlignment="1">
      <alignment wrapText="1"/>
    </xf>
    <xf numFmtId="0" fontId="9" fillId="0" borderId="3" xfId="0" applyFont="1" applyBorder="1"/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9" fillId="0" borderId="4" xfId="0" applyFont="1" applyBorder="1"/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/>
    <xf numFmtId="0" fontId="9" fillId="0" borderId="0" xfId="0" applyFont="1" applyFill="1" applyBorder="1"/>
    <xf numFmtId="0" fontId="9" fillId="0" borderId="0" xfId="0" applyFont="1" applyBorder="1"/>
    <xf numFmtId="0" fontId="2" fillId="2" borderId="0" xfId="0" applyFont="1" applyFill="1" applyAlignment="1">
      <alignment wrapText="1"/>
    </xf>
    <xf numFmtId="0" fontId="9" fillId="2" borderId="0" xfId="0" applyFont="1" applyFill="1"/>
    <xf numFmtId="0" fontId="2" fillId="2" borderId="0" xfId="0" applyFont="1" applyFill="1"/>
    <xf numFmtId="0" fontId="9" fillId="0" borderId="0" xfId="0" applyFont="1" applyAlignment="1"/>
    <xf numFmtId="0" fontId="9" fillId="3" borderId="0" xfId="0" applyFont="1" applyFill="1"/>
    <xf numFmtId="0" fontId="9" fillId="0" borderId="0" xfId="0" applyFont="1" applyFill="1"/>
    <xf numFmtId="0" fontId="2" fillId="0" borderId="0" xfId="0" applyFont="1" applyFill="1"/>
    <xf numFmtId="0" fontId="9" fillId="0" borderId="3" xfId="0" applyFont="1" applyBorder="1" applyAlignment="1">
      <alignment wrapText="1"/>
    </xf>
    <xf numFmtId="0" fontId="9" fillId="3" borderId="8" xfId="0" applyFont="1" applyFill="1" applyBorder="1"/>
    <xf numFmtId="0" fontId="9" fillId="0" borderId="5" xfId="0" applyFont="1" applyBorder="1"/>
    <xf numFmtId="0" fontId="10" fillId="0" borderId="4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3" borderId="0" xfId="0" applyFont="1" applyFill="1" applyBorder="1"/>
    <xf numFmtId="0" fontId="0" fillId="0" borderId="1" xfId="0" applyBorder="1"/>
    <xf numFmtId="0" fontId="3" fillId="0" borderId="1" xfId="0" applyFont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0" borderId="0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9" fillId="4" borderId="4" xfId="0" applyFont="1" applyFill="1" applyBorder="1"/>
    <xf numFmtId="0" fontId="3" fillId="2" borderId="0" xfId="0" applyFont="1" applyFill="1" applyBorder="1"/>
    <xf numFmtId="0" fontId="2" fillId="0" borderId="3" xfId="0" applyFont="1" applyBorder="1" applyAlignment="1">
      <alignment vertical="top" wrapText="1"/>
    </xf>
    <xf numFmtId="1" fontId="3" fillId="2" borderId="0" xfId="0" applyNumberFormat="1" applyFont="1" applyFill="1"/>
    <xf numFmtId="1" fontId="4" fillId="2" borderId="0" xfId="0" applyNumberFormat="1" applyFont="1" applyFill="1"/>
    <xf numFmtId="1" fontId="6" fillId="2" borderId="0" xfId="0" applyNumberFormat="1" applyFont="1" applyFill="1"/>
    <xf numFmtId="1" fontId="3" fillId="2" borderId="9" xfId="0" applyNumberFormat="1" applyFont="1" applyFill="1" applyBorder="1"/>
    <xf numFmtId="0" fontId="9" fillId="0" borderId="6" xfId="0" applyFont="1" applyBorder="1" applyAlignment="1"/>
    <xf numFmtId="0" fontId="5" fillId="0" borderId="2" xfId="0" applyFont="1" applyBorder="1" applyAlignment="1"/>
    <xf numFmtId="0" fontId="5" fillId="0" borderId="7" xfId="0" applyFont="1" applyBorder="1" applyAlignment="1"/>
  </cellXfs>
  <cellStyles count="1">
    <cellStyle name="Normaali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ulukko1" displayName="Taulukko1" ref="C28:H31" headerRowCount="0" totalsRowShown="0" headerRowDxfId="49" dataDxfId="48">
  <tableColumns count="6">
    <tableColumn id="1" name="Sarake1" headerRowDxfId="47" dataDxfId="46"/>
    <tableColumn id="2" name="Sarake2" headerRowDxfId="45" dataDxfId="44"/>
    <tableColumn id="6" name="Sarake6" headerRowDxfId="43" dataDxfId="42"/>
    <tableColumn id="5" name="Sarake5" headerRowDxfId="41" dataDxfId="40"/>
    <tableColumn id="4" name="Sarake4" headerRowDxfId="39" dataDxfId="38"/>
    <tableColumn id="3" name="Sarake3" headerRowDxfId="37" dataDxfId="36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id="3" name="Taulukko3" displayName="Taulukko3" ref="C44:G52" headerRowCount="0" totalsRowShown="0" headerRowDxfId="35" dataDxfId="34">
  <tableColumns count="5">
    <tableColumn id="1" name="Sarake1" headerRowDxfId="33" dataDxfId="32"/>
    <tableColumn id="3" name="Sarake3" headerRowDxfId="31" dataDxfId="30"/>
    <tableColumn id="4" name="Sarake4" headerRowDxfId="29" dataDxfId="28"/>
    <tableColumn id="5" name="Sarake5" headerRowDxfId="27" dataDxfId="26"/>
    <tableColumn id="6" name="Sarake6" headerRowDxfId="25" dataDxfId="24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id="7" name="Taulukko18" displayName="Taulukko18" ref="C35:H41" headerRowCount="0" totalsRowShown="0" headerRowDxfId="23" dataDxfId="22">
  <tableColumns count="6">
    <tableColumn id="1" name="Sarake1" headerRowDxfId="21" dataDxfId="20"/>
    <tableColumn id="2" name="Sarake2" headerRowDxfId="19" dataDxfId="18"/>
    <tableColumn id="6" name="Sarake6" headerRowDxfId="17" dataDxfId="16"/>
    <tableColumn id="5" name="Sarake5" headerRowDxfId="15" dataDxfId="14"/>
    <tableColumn id="4" name="Sarake4" headerRowDxfId="13" dataDxfId="12"/>
    <tableColumn id="3" name="Sarake3" headerRowDxfId="11" dataDxfId="10"/>
  </tableColumns>
  <tableStyleInfo name="TableStyleMedium1" showFirstColumn="0" showLastColumn="0" showRowStripes="0" showColumnStripes="0"/>
</table>
</file>

<file path=xl/tables/table4.xml><?xml version="1.0" encoding="utf-8"?>
<table xmlns="http://schemas.openxmlformats.org/spreadsheetml/2006/main" id="5" name="Taulukko5" displayName="Taulukko5" ref="C14:F22" headerRowCount="0" totalsRowShown="0" headerRowDxfId="9" dataDxfId="8">
  <tableColumns count="4">
    <tableColumn id="1" name="Sarake1" headerRowDxfId="7" dataDxfId="6"/>
    <tableColumn id="2" name="Sarake2" headerRowDxfId="5" dataDxfId="4"/>
    <tableColumn id="3" name="Sarake3" headerRowDxfId="3" dataDxfId="2"/>
    <tableColumn id="4" name="Sarake4" headerRowDxfId="1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B1" zoomScaleNormal="100" workbookViewId="0">
      <selection activeCell="H41" sqref="H41"/>
    </sheetView>
  </sheetViews>
  <sheetFormatPr defaultRowHeight="13" x14ac:dyDescent="0.3"/>
  <cols>
    <col min="1" max="1" width="4.453125" style="1" customWidth="1"/>
    <col min="2" max="2" width="4.81640625" style="1" customWidth="1"/>
    <col min="3" max="3" width="36.453125" style="1" customWidth="1"/>
    <col min="4" max="4" width="10.6328125" style="1" customWidth="1"/>
    <col min="5" max="5" width="9.7265625" style="1" customWidth="1"/>
    <col min="6" max="6" width="9.54296875" style="1" customWidth="1"/>
    <col min="7" max="7" width="13.54296875" style="1" customWidth="1"/>
    <col min="8" max="8" width="10.36328125" style="1" customWidth="1"/>
    <col min="9" max="9" width="10.08984375" style="1" customWidth="1"/>
    <col min="10" max="16384" width="8.7265625" style="1"/>
  </cols>
  <sheetData>
    <row r="1" spans="2:7" ht="14" x14ac:dyDescent="0.3">
      <c r="B1" s="5" t="s">
        <v>19</v>
      </c>
      <c r="C1" s="7"/>
    </row>
    <row r="2" spans="2:7" ht="19" customHeight="1" x14ac:dyDescent="0.3">
      <c r="B2" s="15" t="s">
        <v>22</v>
      </c>
      <c r="C2" s="15"/>
    </row>
    <row r="3" spans="2:7" ht="19" customHeight="1" x14ac:dyDescent="0.3">
      <c r="B3" s="14" t="s">
        <v>25</v>
      </c>
      <c r="C3" s="14"/>
    </row>
    <row r="4" spans="2:7" ht="19" customHeight="1" x14ac:dyDescent="0.3">
      <c r="B4" s="14" t="s">
        <v>21</v>
      </c>
      <c r="C4" s="14"/>
    </row>
    <row r="5" spans="2:7" x14ac:dyDescent="0.3">
      <c r="B5" s="10" t="s">
        <v>23</v>
      </c>
      <c r="C5" s="11"/>
      <c r="D5" s="11"/>
    </row>
    <row r="6" spans="2:7" ht="9" customHeight="1" x14ac:dyDescent="0.3">
      <c r="B6" s="2"/>
    </row>
    <row r="7" spans="2:7" x14ac:dyDescent="0.3">
      <c r="C7" s="15" t="s">
        <v>4</v>
      </c>
      <c r="D7" s="14"/>
      <c r="E7" s="14"/>
      <c r="F7" s="14"/>
      <c r="G7" s="14"/>
    </row>
    <row r="8" spans="2:7" ht="7" customHeight="1" x14ac:dyDescent="0.3">
      <c r="C8" s="14"/>
      <c r="D8" s="14"/>
      <c r="E8" s="14"/>
      <c r="F8" s="14"/>
      <c r="G8" s="14"/>
    </row>
    <row r="9" spans="2:7" ht="14" x14ac:dyDescent="0.3">
      <c r="B9" s="12" t="s">
        <v>0</v>
      </c>
      <c r="C9" s="16" t="s">
        <v>5</v>
      </c>
      <c r="D9" s="14"/>
      <c r="E9" s="14"/>
      <c r="F9" s="14"/>
      <c r="G9" s="14"/>
    </row>
    <row r="10" spans="2:7" ht="20.5" customHeight="1" x14ac:dyDescent="0.3">
      <c r="B10" s="13"/>
      <c r="C10" s="17" t="s">
        <v>1</v>
      </c>
      <c r="D10" s="59"/>
      <c r="E10" s="60"/>
      <c r="F10" s="60"/>
      <c r="G10" s="61"/>
    </row>
    <row r="11" spans="2:7" ht="7.5" customHeight="1" x14ac:dyDescent="0.3">
      <c r="C11" s="14"/>
      <c r="D11" s="14"/>
      <c r="E11" s="14"/>
      <c r="F11" s="14"/>
      <c r="G11" s="14"/>
    </row>
    <row r="12" spans="2:7" ht="14.5" x14ac:dyDescent="0.35">
      <c r="B12" s="3" t="s">
        <v>7</v>
      </c>
      <c r="C12" s="14"/>
      <c r="D12" s="14"/>
      <c r="E12" s="14"/>
      <c r="F12" s="14"/>
      <c r="G12" s="14"/>
    </row>
    <row r="13" spans="2:7" x14ac:dyDescent="0.3">
      <c r="B13" s="3"/>
      <c r="C13" s="14"/>
      <c r="D13" s="14"/>
      <c r="E13" s="14"/>
      <c r="F13" s="14"/>
      <c r="G13" s="14"/>
    </row>
    <row r="14" spans="2:7" ht="14.5" x14ac:dyDescent="0.35">
      <c r="B14" s="3"/>
      <c r="C14" s="42" t="s">
        <v>36</v>
      </c>
      <c r="D14" s="43"/>
      <c r="E14" s="43"/>
      <c r="F14" s="43"/>
    </row>
    <row r="15" spans="2:7" ht="26" x14ac:dyDescent="0.3">
      <c r="B15" s="3"/>
      <c r="C15" s="44"/>
      <c r="D15" s="45" t="s">
        <v>26</v>
      </c>
      <c r="E15" s="45" t="s">
        <v>27</v>
      </c>
      <c r="F15" s="46" t="s">
        <v>28</v>
      </c>
    </row>
    <row r="16" spans="2:7" ht="52" x14ac:dyDescent="0.3">
      <c r="B16" s="3"/>
      <c r="C16" s="47" t="s">
        <v>29</v>
      </c>
      <c r="D16" s="48">
        <v>0</v>
      </c>
      <c r="E16" s="49">
        <v>0</v>
      </c>
      <c r="F16" s="6">
        <f>Taulukko5[[#This Row],[Sarake2]]*Taulukko5[[#This Row],[Sarake3]]</f>
        <v>0</v>
      </c>
    </row>
    <row r="17" spans="2:8" ht="39" x14ac:dyDescent="0.3">
      <c r="B17" s="3"/>
      <c r="C17" s="50" t="s">
        <v>30</v>
      </c>
      <c r="D17" s="1">
        <v>0</v>
      </c>
      <c r="E17" s="1">
        <v>0</v>
      </c>
      <c r="F17" s="6">
        <f>Taulukko5[[#This Row],[Sarake2]]*Taulukko5[[#This Row],[Sarake3]]</f>
        <v>0</v>
      </c>
    </row>
    <row r="18" spans="2:8" ht="39" x14ac:dyDescent="0.3">
      <c r="B18" s="3"/>
      <c r="C18" s="45" t="s">
        <v>31</v>
      </c>
      <c r="D18" s="1">
        <v>0</v>
      </c>
      <c r="E18" s="1">
        <v>0</v>
      </c>
      <c r="F18" s="6">
        <f>Taulukko5[[#This Row],[Sarake2]]*Taulukko5[[#This Row],[Sarake3]]</f>
        <v>0</v>
      </c>
    </row>
    <row r="19" spans="2:8" ht="52" x14ac:dyDescent="0.3">
      <c r="B19" s="3"/>
      <c r="C19" s="51" t="s">
        <v>32</v>
      </c>
      <c r="D19" s="1">
        <v>0</v>
      </c>
      <c r="E19" s="1">
        <v>0</v>
      </c>
      <c r="F19" s="6">
        <f>Taulukko5[[#This Row],[Sarake2]]*Taulukko5[[#This Row],[Sarake3]]</f>
        <v>0</v>
      </c>
    </row>
    <row r="20" spans="2:8" ht="26" x14ac:dyDescent="0.3">
      <c r="B20" s="3"/>
      <c r="C20" s="51" t="s">
        <v>33</v>
      </c>
      <c r="D20" s="1">
        <v>0</v>
      </c>
      <c r="E20" s="1">
        <v>0</v>
      </c>
      <c r="F20" s="6">
        <f>Taulukko5[[#This Row],[Sarake2]]*Taulukko5[[#This Row],[Sarake3]]</f>
        <v>0</v>
      </c>
    </row>
    <row r="21" spans="2:8" ht="26" x14ac:dyDescent="0.3">
      <c r="B21" s="3"/>
      <c r="C21" s="51" t="s">
        <v>34</v>
      </c>
      <c r="D21" s="1">
        <v>0</v>
      </c>
      <c r="E21" s="1">
        <v>0</v>
      </c>
      <c r="F21" s="6">
        <f>Taulukko5[[#This Row],[Sarake2]]*Taulukko5[[#This Row],[Sarake3]]</f>
        <v>0</v>
      </c>
    </row>
    <row r="22" spans="2:8" x14ac:dyDescent="0.3">
      <c r="B22" s="3"/>
      <c r="C22" s="21" t="s">
        <v>35</v>
      </c>
      <c r="D22" s="1">
        <f>D16+D17+D18+D19+D20+D21</f>
        <v>0</v>
      </c>
      <c r="F22" s="30">
        <f>F16+F17+F18+F19+F20+F21</f>
        <v>0</v>
      </c>
    </row>
    <row r="23" spans="2:8" x14ac:dyDescent="0.3">
      <c r="B23" s="3"/>
      <c r="C23" s="14"/>
      <c r="D23" s="14"/>
      <c r="E23" s="14"/>
      <c r="F23" s="14"/>
      <c r="G23" s="14"/>
    </row>
    <row r="24" spans="2:8" x14ac:dyDescent="0.3">
      <c r="C24" s="14"/>
      <c r="D24" s="14"/>
      <c r="E24" s="14"/>
      <c r="F24" s="14"/>
      <c r="G24" s="14"/>
    </row>
    <row r="25" spans="2:8" ht="14.5" x14ac:dyDescent="0.3">
      <c r="B25" s="8" t="s">
        <v>17</v>
      </c>
      <c r="C25" s="14"/>
      <c r="D25" s="14"/>
      <c r="E25" s="14"/>
      <c r="F25" s="14"/>
      <c r="G25" s="14"/>
    </row>
    <row r="26" spans="2:8" x14ac:dyDescent="0.3">
      <c r="C26" s="14" t="s">
        <v>15</v>
      </c>
      <c r="D26" s="14"/>
      <c r="E26" s="14"/>
      <c r="F26" s="14"/>
      <c r="G26" s="14"/>
    </row>
    <row r="27" spans="2:8" x14ac:dyDescent="0.3">
      <c r="C27" s="14"/>
      <c r="D27" s="14"/>
      <c r="E27" s="14"/>
      <c r="F27" s="14"/>
      <c r="G27" s="14"/>
    </row>
    <row r="28" spans="2:8" ht="56.5" customHeight="1" x14ac:dyDescent="0.3">
      <c r="C28" s="19"/>
      <c r="D28" s="38" t="s">
        <v>37</v>
      </c>
      <c r="E28" s="20" t="s">
        <v>3</v>
      </c>
      <c r="F28" s="20" t="s">
        <v>6</v>
      </c>
      <c r="G28" s="20" t="s">
        <v>8</v>
      </c>
      <c r="H28" s="9" t="s">
        <v>9</v>
      </c>
    </row>
    <row r="29" spans="2:8" x14ac:dyDescent="0.3">
      <c r="C29" s="15" t="s">
        <v>2</v>
      </c>
      <c r="D29" s="22">
        <v>0</v>
      </c>
      <c r="E29" s="22">
        <v>0</v>
      </c>
      <c r="F29" s="22">
        <v>0</v>
      </c>
      <c r="G29" s="22">
        <v>0</v>
      </c>
      <c r="H29" s="55">
        <f>SUM(E29,F29,G29)</f>
        <v>0</v>
      </c>
    </row>
    <row r="30" spans="2:8" x14ac:dyDescent="0.3">
      <c r="C30" s="24" t="s">
        <v>14</v>
      </c>
      <c r="D30" s="22"/>
      <c r="E30" s="22"/>
      <c r="F30" s="22"/>
      <c r="G30" s="22"/>
      <c r="H30" s="57">
        <f>H29/3</f>
        <v>0</v>
      </c>
    </row>
    <row r="31" spans="2:8" ht="39" x14ac:dyDescent="0.3">
      <c r="C31" s="21" t="s">
        <v>18</v>
      </c>
      <c r="D31" s="25"/>
      <c r="E31" s="22"/>
      <c r="F31" s="22"/>
      <c r="G31" s="22"/>
      <c r="H31" s="55">
        <f>(D29+H30)/2</f>
        <v>0</v>
      </c>
    </row>
    <row r="32" spans="2:8" x14ac:dyDescent="0.3">
      <c r="C32" s="21"/>
      <c r="D32" s="26"/>
      <c r="E32" s="27"/>
      <c r="F32" s="27"/>
      <c r="G32" s="14"/>
    </row>
    <row r="33" spans="1:8" ht="14.5" x14ac:dyDescent="0.3">
      <c r="B33" s="8" t="s">
        <v>16</v>
      </c>
      <c r="C33" s="7"/>
      <c r="D33" s="14"/>
      <c r="E33" s="14"/>
      <c r="F33" s="14"/>
      <c r="G33" s="14"/>
    </row>
    <row r="34" spans="1:8" x14ac:dyDescent="0.3">
      <c r="C34" s="21"/>
      <c r="D34" s="26"/>
      <c r="E34" s="27"/>
      <c r="F34" s="27"/>
      <c r="G34" s="14"/>
    </row>
    <row r="35" spans="1:8" ht="56.5" customHeight="1" x14ac:dyDescent="0.3">
      <c r="C35" s="19"/>
      <c r="D35" s="38" t="s">
        <v>38</v>
      </c>
      <c r="E35" s="20" t="s">
        <v>3</v>
      </c>
      <c r="F35" s="20" t="s">
        <v>6</v>
      </c>
      <c r="G35" s="20" t="s">
        <v>8</v>
      </c>
      <c r="H35" s="9" t="s">
        <v>9</v>
      </c>
    </row>
    <row r="36" spans="1:8" ht="25" customHeight="1" x14ac:dyDescent="0.3">
      <c r="C36" s="21" t="s">
        <v>12</v>
      </c>
      <c r="D36" s="22">
        <v>0</v>
      </c>
      <c r="E36" s="22">
        <v>0</v>
      </c>
      <c r="F36" s="22">
        <v>0</v>
      </c>
      <c r="G36" s="22">
        <v>0</v>
      </c>
      <c r="H36" s="55">
        <f>SUM(E36,F36,G36)</f>
        <v>0</v>
      </c>
    </row>
    <row r="37" spans="1:8" ht="28.5" customHeight="1" x14ac:dyDescent="0.3">
      <c r="C37" s="21" t="s">
        <v>13</v>
      </c>
      <c r="D37" s="22">
        <v>0</v>
      </c>
      <c r="E37" s="22">
        <v>0</v>
      </c>
      <c r="F37" s="22">
        <v>0</v>
      </c>
      <c r="G37" s="22">
        <v>0</v>
      </c>
      <c r="H37" s="55">
        <f>Taulukko18[[#This Row],[Sarake6]]+Taulukko18[[#This Row],[Sarake5]]+Taulukko18[[#This Row],[Sarake4]]</f>
        <v>0</v>
      </c>
    </row>
    <row r="38" spans="1:8" x14ac:dyDescent="0.3">
      <c r="C38" s="23" t="s">
        <v>39</v>
      </c>
      <c r="D38" s="52">
        <f>SUM(D36,D37)</f>
        <v>0</v>
      </c>
      <c r="E38" s="52">
        <f>SUM(E36,E37)</f>
        <v>0</v>
      </c>
      <c r="F38" s="52">
        <f>SUM(F36,F37)</f>
        <v>0</v>
      </c>
      <c r="G38" s="52">
        <f>SUM(G36,G37)</f>
        <v>0</v>
      </c>
      <c r="H38" s="56">
        <f>SUM(H36:H37)</f>
        <v>0</v>
      </c>
    </row>
    <row r="39" spans="1:8" x14ac:dyDescent="0.3">
      <c r="C39" s="24" t="s">
        <v>14</v>
      </c>
      <c r="D39" s="22"/>
      <c r="E39" s="22"/>
      <c r="F39" s="22"/>
      <c r="G39" s="22"/>
      <c r="H39" s="57">
        <f>H38/3</f>
        <v>0</v>
      </c>
    </row>
    <row r="40" spans="1:8" ht="39" x14ac:dyDescent="0.3">
      <c r="C40" s="21" t="s">
        <v>24</v>
      </c>
      <c r="D40" s="25"/>
      <c r="E40" s="22"/>
      <c r="F40" s="22"/>
      <c r="G40" s="22"/>
      <c r="H40" s="55">
        <f>(D38+H39)/2</f>
        <v>0</v>
      </c>
    </row>
    <row r="41" spans="1:8" ht="31.5" customHeight="1" x14ac:dyDescent="0.3">
      <c r="C41" s="54" t="s">
        <v>44</v>
      </c>
      <c r="D41" s="25"/>
      <c r="E41" s="22"/>
      <c r="F41" s="22"/>
      <c r="G41" s="22"/>
      <c r="H41" s="58">
        <f>H40/2</f>
        <v>0</v>
      </c>
    </row>
    <row r="42" spans="1:8" ht="15" customHeight="1" x14ac:dyDescent="0.3">
      <c r="C42" s="40"/>
      <c r="D42" s="26"/>
      <c r="E42" s="27"/>
      <c r="F42" s="27"/>
      <c r="G42" s="27"/>
      <c r="H42" s="53"/>
    </row>
    <row r="43" spans="1:8" x14ac:dyDescent="0.3">
      <c r="A43" s="4"/>
      <c r="B43" s="4"/>
      <c r="C43" s="39"/>
      <c r="D43" s="26"/>
      <c r="E43" s="27"/>
      <c r="F43" s="27"/>
      <c r="G43" s="27"/>
      <c r="H43" s="4"/>
    </row>
    <row r="44" spans="1:8" ht="26" x14ac:dyDescent="0.3">
      <c r="C44" s="28" t="s">
        <v>20</v>
      </c>
      <c r="D44" s="29"/>
      <c r="E44" s="29"/>
      <c r="F44" s="30"/>
      <c r="G44" s="28">
        <v>2022</v>
      </c>
    </row>
    <row r="45" spans="1:8" ht="25.5" x14ac:dyDescent="0.3">
      <c r="C45" s="18" t="s">
        <v>11</v>
      </c>
      <c r="D45" s="14"/>
      <c r="E45" s="14"/>
      <c r="F45" s="14"/>
      <c r="G45" s="29">
        <f>SUM(F46:F48)</f>
        <v>0</v>
      </c>
    </row>
    <row r="46" spans="1:8" x14ac:dyDescent="0.3">
      <c r="C46" s="18"/>
      <c r="D46" s="31"/>
      <c r="E46" s="31"/>
      <c r="F46" s="14">
        <v>0</v>
      </c>
      <c r="G46" s="32"/>
    </row>
    <row r="47" spans="1:8" x14ac:dyDescent="0.3">
      <c r="C47" s="18"/>
      <c r="D47" s="14"/>
      <c r="E47" s="14"/>
      <c r="F47" s="14">
        <v>0</v>
      </c>
      <c r="G47" s="32"/>
    </row>
    <row r="48" spans="1:8" x14ac:dyDescent="0.3">
      <c r="C48" s="18"/>
      <c r="D48" s="14"/>
      <c r="E48" s="14"/>
      <c r="F48" s="14">
        <v>0</v>
      </c>
      <c r="G48" s="32"/>
    </row>
    <row r="49" spans="2:7" ht="25.5" x14ac:dyDescent="0.3">
      <c r="C49" s="18" t="s">
        <v>10</v>
      </c>
      <c r="D49" s="33"/>
      <c r="E49" s="33"/>
      <c r="F49" s="34"/>
      <c r="G49" s="30">
        <v>2024</v>
      </c>
    </row>
    <row r="50" spans="2:7" x14ac:dyDescent="0.3">
      <c r="C50" s="18"/>
      <c r="D50" s="33"/>
      <c r="E50" s="33"/>
      <c r="F50" s="14"/>
      <c r="G50" s="14">
        <v>0</v>
      </c>
    </row>
    <row r="51" spans="2:7" x14ac:dyDescent="0.3">
      <c r="C51" s="18"/>
      <c r="D51" s="33"/>
      <c r="E51" s="33"/>
      <c r="F51" s="33"/>
      <c r="G51" s="32"/>
    </row>
    <row r="52" spans="2:7" x14ac:dyDescent="0.3">
      <c r="C52" s="35"/>
      <c r="D52" s="25"/>
      <c r="E52" s="25"/>
      <c r="F52" s="25"/>
      <c r="G52" s="36"/>
    </row>
    <row r="53" spans="2:7" x14ac:dyDescent="0.3">
      <c r="C53" s="40"/>
      <c r="D53" s="26"/>
      <c r="E53" s="26"/>
      <c r="F53" s="26"/>
      <c r="G53" s="41"/>
    </row>
    <row r="54" spans="2:7" x14ac:dyDescent="0.3">
      <c r="B54" s="3" t="s">
        <v>40</v>
      </c>
      <c r="C54" s="15" t="s">
        <v>43</v>
      </c>
      <c r="D54" s="15"/>
      <c r="E54" s="15"/>
      <c r="F54" s="14"/>
      <c r="G54" s="14"/>
    </row>
    <row r="55" spans="2:7" x14ac:dyDescent="0.3">
      <c r="B55" s="3"/>
      <c r="C55" s="15"/>
      <c r="D55" s="15"/>
      <c r="E55" s="15"/>
      <c r="F55" s="14"/>
      <c r="G55" s="14"/>
    </row>
    <row r="56" spans="2:7" x14ac:dyDescent="0.3">
      <c r="C56" s="14" t="s">
        <v>41</v>
      </c>
      <c r="D56" s="37"/>
      <c r="E56" s="14"/>
      <c r="F56" s="14"/>
      <c r="G56" s="14"/>
    </row>
    <row r="57" spans="2:7" x14ac:dyDescent="0.3">
      <c r="C57" s="14" t="s">
        <v>42</v>
      </c>
      <c r="D57" s="37"/>
      <c r="E57" s="14"/>
      <c r="F57" s="14"/>
      <c r="G57" s="14"/>
    </row>
  </sheetData>
  <sheetProtection formatCells="0" formatRows="0" insertColumns="0" insertRows="0"/>
  <protectedRanges>
    <protectedRange sqref="A54:I60" name="Kohdat 5 ja 6"/>
    <protectedRange sqref="G45 G50 D45:F53" name="Koha 4.2"/>
    <protectedRange sqref="D36:G37 D29:G29" name="Kohta 3"/>
    <protectedRange sqref="A8:I11" name="Taustatiedot"/>
    <protectedRange sqref="D16:E22" name="Kohta 2.1_1"/>
  </protectedRanges>
  <mergeCells count="1">
    <mergeCell ref="D10:G10"/>
  </mergeCells>
  <pageMargins left="0.23622047244094491" right="0.15748031496062992" top="0.74803149606299213" bottom="0.74803149606299213" header="0.31496062992125984" footer="0.31496062992125984"/>
  <pageSetup paperSize="9" orientation="portrait" r:id="rId1"/>
  <rowBreaks count="1" manualBreakCount="1">
    <brk id="32" max="16383" man="1"/>
  </rowBreaks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Lomake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Svahn Petra (MMM)</dc:creator>
  <cp:lastModifiedBy>Kauppi Tarja (MMM)</cp:lastModifiedBy>
  <cp:lastPrinted>2024-02-07T10:56:33Z</cp:lastPrinted>
  <dcterms:created xsi:type="dcterms:W3CDTF">2021-10-12T10:30:47Z</dcterms:created>
  <dcterms:modified xsi:type="dcterms:W3CDTF">2024-02-19T08:21:18Z</dcterms:modified>
</cp:coreProperties>
</file>